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ardo\Desktop\PPI - 2021 - XXX\Temas sugeridos - questionário\Temas categorizados\3_Primeira categorização - PARA PUBLICAR NO SITE\"/>
    </mc:Choice>
  </mc:AlternateContent>
  <xr:revisionPtr revIDLastSave="0" documentId="13_ncr:1_{F7DB3EEB-854D-4898-A91B-E96A6BC5CC39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Categorias" sheetId="1" r:id="rId1"/>
  </sheets>
  <calcPr calcId="191029"/>
</workbook>
</file>

<file path=xl/calcChain.xml><?xml version="1.0" encoding="utf-8"?>
<calcChain xmlns="http://schemas.openxmlformats.org/spreadsheetml/2006/main">
  <c r="C450" i="1" l="1"/>
  <c r="C436" i="1"/>
  <c r="C430" i="1"/>
  <c r="C418" i="1"/>
  <c r="C413" i="1" s="1"/>
  <c r="C407" i="1"/>
  <c r="C401" i="1"/>
  <c r="C387" i="1"/>
  <c r="C382" i="1"/>
  <c r="C351" i="1"/>
  <c r="C357" i="1"/>
  <c r="C375" i="1"/>
  <c r="C326" i="1"/>
  <c r="C252" i="1"/>
  <c r="C207" i="1"/>
  <c r="C200" i="1"/>
  <c r="C167" i="1"/>
  <c r="C162" i="1"/>
  <c r="C154" i="1"/>
  <c r="C127" i="1" s="1"/>
  <c r="C148" i="1"/>
  <c r="C95" i="1"/>
  <c r="C78" i="1"/>
  <c r="C91" i="1"/>
  <c r="C61" i="1"/>
  <c r="C48" i="1" s="1"/>
  <c r="C35" i="1"/>
  <c r="C1" i="1"/>
  <c r="C394" i="1" l="1"/>
  <c r="C287" i="1"/>
  <c r="C69" i="1"/>
</calcChain>
</file>

<file path=xl/sharedStrings.xml><?xml version="1.0" encoding="utf-8"?>
<sst xmlns="http://schemas.openxmlformats.org/spreadsheetml/2006/main" count="426" uniqueCount="426">
  <si>
    <t>Arte e cultura como parte efetiva dos processos formativos</t>
  </si>
  <si>
    <t>Conhecimento, saberes  e Artes populares e tecnologias</t>
  </si>
  <si>
    <t>Contato dos alunos com a cultura, promovendo um maior conhecimento com viagens e afins, e também com outras culturas</t>
  </si>
  <si>
    <t>Cultura</t>
  </si>
  <si>
    <t>Cultura CEFET - Cidade</t>
  </si>
  <si>
    <t>Cultura como algo realmente forte e integrado</t>
  </si>
  <si>
    <t>Desenvolvimento de atividades artístico-culturais durante todo o ano letivo</t>
  </si>
  <si>
    <t>Desenvolvimento e incentivo à produção cultural</t>
  </si>
  <si>
    <t>Estímulo aos alunos no âmbito cultural e artístico, de forma a participar e promover eventos fora da escola</t>
  </si>
  <si>
    <t>Eventos no âmbito de produção Artístico-Cultural</t>
  </si>
  <si>
    <t>Fomento à cultura, artes</t>
  </si>
  <si>
    <t>Fortalecimento das ações de arte e cultura mo âmbito do CEFET-MG</t>
  </si>
  <si>
    <t>Incentivo à produção artístico-cultural através da promoção de eventos e atividades interdisciplinares</t>
  </si>
  <si>
    <t>Prioridade na elevação cultural da comunidade local, através da produção artístico-cultural.</t>
  </si>
  <si>
    <t>Projetos culturais e tecnológicos</t>
  </si>
  <si>
    <t>PROJETOS DE CULTURA</t>
  </si>
  <si>
    <t>Projetos de extensão de arte e cultura que envolvam a formação geral e a modalidade técnica</t>
  </si>
  <si>
    <t>Projetos de extensão que valorizem demandas tecnológicas, artísticas e culturais locais (unidades do interior)</t>
  </si>
  <si>
    <t>Projetos de extensão transdisciplinares que integrem tecnologia, arte e cultura</t>
  </si>
  <si>
    <t>Realização de eventos culturais que envolvam pesquisa, ensino e extensão (Projetos)</t>
  </si>
  <si>
    <t>Exposição de atividades acadêmicas e culturais do Cefet</t>
  </si>
  <si>
    <t>Arte e Cultura</t>
  </si>
  <si>
    <t xml:space="preserve">Fomento à produção artística </t>
  </si>
  <si>
    <t>Fomento à produção artística-cultural</t>
  </si>
  <si>
    <t xml:space="preserve">Fomento à produção cultural </t>
  </si>
  <si>
    <t>Adição de projetos abordando cultura e artes, muitos alunos se identificam com a área criativa</t>
  </si>
  <si>
    <t>Papel da arte e da cultura na formação ofertada no Cefet-MG</t>
  </si>
  <si>
    <t>Politicas de extensao como formentação a cultura</t>
  </si>
  <si>
    <t>Produção artístico-cultural e os processos educacionais na instituição</t>
  </si>
  <si>
    <t>Ações inovadoras na extensão e a panaceia do empreendedorismo</t>
  </si>
  <si>
    <t>Cases de sucesso no empreendedorismo</t>
  </si>
  <si>
    <t>Construção de jornadas empreendedoras para os estudantes.</t>
  </si>
  <si>
    <t>Cursos de marketing e empreendedorismo</t>
  </si>
  <si>
    <t>Discutir a importância da extensão ser para a população e não para o mercado, assim sendo prejudicial a presença de políticas de ""inovação"" (digo inovação em um contexto mercadológico) e empreendedorismo</t>
  </si>
  <si>
    <t>Empreendedorismo</t>
  </si>
  <si>
    <t>Fortalecimento das ações e atividades institucionais relacionadas à inovação e empreendedorismo.</t>
  </si>
  <si>
    <t>Incentivar os docente quanto a importância do empreendedorismo.</t>
  </si>
  <si>
    <t xml:space="preserve">Inovação e Empreendedorismo (inclui "inovar e empreendedorismo" </t>
  </si>
  <si>
    <t>Maior incentivo ao empreendedorismo</t>
  </si>
  <si>
    <t>Mercado empreendedor</t>
  </si>
  <si>
    <t>procura de uma alternativa à falácia do empreendedorismo</t>
  </si>
  <si>
    <t>Projetos de extensão com destaque ao empreendedorismo.</t>
  </si>
  <si>
    <t>Projetos para quem quer seguir como empreendedor autônomo</t>
  </si>
  <si>
    <t>Sociedade e empreendedorismo</t>
  </si>
  <si>
    <t>Facilidades através da inovação tecnológica</t>
  </si>
  <si>
    <t>Inovação</t>
  </si>
  <si>
    <t>Inovação, tecnologia e ação social integrada</t>
  </si>
  <si>
    <t>Maior fomento à inovação</t>
  </si>
  <si>
    <t>Aumentar o número de bolsas para ações de extensão</t>
  </si>
  <si>
    <t>Bolsa de produtividade para coordenadores de ações de extensão aprovadas em editais de fomento</t>
  </si>
  <si>
    <t>BOLSAS PARA EXTENSÃO</t>
  </si>
  <si>
    <t>Critérios objetivos para a avaliação das ações de extensão quando submetidas à concorrência no âmbito de editais de fomento</t>
  </si>
  <si>
    <t>EVENTOS QUE INTEGREM ENSINO, PESQUISA E EXTENSÃO: lançamento de editais de fomento interno visando a criação de tais eventos (que podem ter atá um caráter regional)</t>
  </si>
  <si>
    <t>extensão vem sendo bem-sucedida, com bom fomento e crescimento visível</t>
  </si>
  <si>
    <t>fomento</t>
  </si>
  <si>
    <t>Fomento a produção</t>
  </si>
  <si>
    <t>Fomento à extensão (inclui "fomanto para a extensão")</t>
  </si>
  <si>
    <t>Maior fomento às atividades de extensão</t>
  </si>
  <si>
    <t>Maior incentivo</t>
  </si>
  <si>
    <t>Maior incentivo da instituição aos projetos de extensão.</t>
  </si>
  <si>
    <t>Maior incentivo por parte da diretoria</t>
  </si>
  <si>
    <t>MAIS PROJETOS DE EXTENSÃO</t>
  </si>
  <si>
    <t>Aumentar investimentos</t>
  </si>
  <si>
    <t>Aumentar o fomento para ações de extensão</t>
  </si>
  <si>
    <t>Divulgação da instituição perante a sociedade</t>
  </si>
  <si>
    <t>Divulgação das ações de extensão do CEFET</t>
  </si>
  <si>
    <t>Divulgação de eventos</t>
  </si>
  <si>
    <t>divulgação de eventos de extensão</t>
  </si>
  <si>
    <t>Divulgação dos projetos de extensão e seus resultados</t>
  </si>
  <si>
    <t>Divulgação interna das ações de extensão em curso</t>
  </si>
  <si>
    <t>Fomentar a divulgação</t>
  </si>
  <si>
    <t>Maior divulgação das ações de extensão (mídias internas e externas)</t>
  </si>
  <si>
    <t>Maior divulgação das ações de extensão junto a veículos de informação para que a comunidade time ciência das oportunidades ofertadas pela instituição</t>
  </si>
  <si>
    <t>Maior divulgação das ações institucionais.</t>
  </si>
  <si>
    <t>Maior necessidade de divulgação da atividades cefetianas</t>
  </si>
  <si>
    <t>Como divulgar os resultados dos trabalhos de extensão</t>
  </si>
  <si>
    <t>Como divulgar resultados para a sociedade?</t>
  </si>
  <si>
    <t>Como identificar as necessidades da comunidade regional ou local?</t>
  </si>
  <si>
    <t>Desenvolvimento de polos regionais</t>
  </si>
  <si>
    <t>Desenvolvimento regional</t>
  </si>
  <si>
    <t>Desenvolvimento Local</t>
  </si>
  <si>
    <t>Desenvolvimento Social da Comunidade regional com a Presença do Campus</t>
  </si>
  <si>
    <t>Integração com as empresas regionais</t>
  </si>
  <si>
    <t>Projetos que busquem identificar saberes tradicionais, não acadêmicos, nas regiões em que os campi estão inseridos. Trabalhar isso vis-a-vis o conhecimento acadêmico.</t>
  </si>
  <si>
    <t>Relação com a região, a cidade e a sociedade</t>
  </si>
  <si>
    <t>relacionamento com orgaos regionais/municipais</t>
  </si>
  <si>
    <t>Relevância social das ações e projetos de extensão</t>
  </si>
  <si>
    <t>Responsabilidade social (a entrega à comunidade)</t>
  </si>
  <si>
    <t>Contexto da política de extensão no momento econômico, social, etc</t>
  </si>
  <si>
    <t>Contexto social integrado</t>
  </si>
  <si>
    <t>Desenvolvimento social</t>
  </si>
  <si>
    <t>Estimulo de projetos com enfoque social nas Engenharias</t>
  </si>
  <si>
    <t>Estratégias para aproximação com a sociedade</t>
  </si>
  <si>
    <t>Estudo de impacto real na sociedade</t>
  </si>
  <si>
    <t>extensão como aplicação da pesquisa em âmbito institucional e social</t>
  </si>
  <si>
    <t>Extensão e responsabilidade social</t>
  </si>
  <si>
    <t>Extensão em regiões de vulnerabilidade social</t>
  </si>
  <si>
    <t>Fomento ao envolvimento social em projetos de extensão</t>
  </si>
  <si>
    <t>Impacto social</t>
  </si>
  <si>
    <t>Impacto social das atividades de extensão</t>
  </si>
  <si>
    <t>Maior integraçãO com os vizinhos e o publico alvo, sem exclusão social.</t>
  </si>
  <si>
    <t>Projetos de integração social entre os discentes da instituição</t>
  </si>
  <si>
    <t>projetos locais</t>
  </si>
  <si>
    <t>Projetos que atendam as demandas da sociedade</t>
  </si>
  <si>
    <t>Projetos voltados para dar retorno à sociedade</t>
  </si>
  <si>
    <t>Diversidade</t>
  </si>
  <si>
    <t>Diversidade Religiosa</t>
  </si>
  <si>
    <t>Diversidade Sexual</t>
  </si>
  <si>
    <t>Diversificação e respeito às religiões base da sociedade brasileira</t>
  </si>
  <si>
    <t>Projetos de extensão ligados a questões sociais, étnicas, raciais e políticas que desenvolvam o senso crítico</t>
  </si>
  <si>
    <t>Relações Étnico-Raciais</t>
  </si>
  <si>
    <t>DESENVOLVIMENTO SOCIAL DA COMUNIDADE LOCAL</t>
  </si>
  <si>
    <t>Elaboração de patentes</t>
  </si>
  <si>
    <t>Estímulo ao desenvolvimento de patentes e soluções tecnológicas</t>
  </si>
  <si>
    <t>Transferência de tecnologia sob patentes</t>
  </si>
  <si>
    <t>Copyright e patentes relacionadas à softwares</t>
  </si>
  <si>
    <t>Transferência de saberes e tecnologia</t>
  </si>
  <si>
    <t>Transferência de Tecnologia</t>
  </si>
  <si>
    <t>Transferência de tecnologia e saberes</t>
  </si>
  <si>
    <t>Visitas técnicas</t>
  </si>
  <si>
    <t>Visitas técnicas a indústria</t>
  </si>
  <si>
    <t>Visitas técnicas a laboratórios</t>
  </si>
  <si>
    <t>Visitas técnicas a operadoras</t>
  </si>
  <si>
    <t>Estimular visitas e/ou encontros com as demandas dos respectivos setores econômicos de cada área geográfica a qual o campus do CEFETMG esteja inserido</t>
  </si>
  <si>
    <t>Tentar desburocratizar o processo de aprovação de projetos de extensão</t>
  </si>
  <si>
    <t>Desburocratizacao</t>
  </si>
  <si>
    <t>desburocratização das políticas extensionistas</t>
  </si>
  <si>
    <t>Diminuir a burocracia interna nos editais de extensão</t>
  </si>
  <si>
    <t>Reduzir a burocracia para adesão de equipes ao NEAC</t>
  </si>
  <si>
    <t>Remodelagem burocrática quanto ao acesso de recursos em projetos de extensão</t>
  </si>
  <si>
    <t>AMPLIAÇÃO DE RECURSOS</t>
  </si>
  <si>
    <t>Ampliação de recursos para os Editais da DEDC</t>
  </si>
  <si>
    <t>Apoio a eventos e cursos de extensão propostos.</t>
  </si>
  <si>
    <t>Apoio aos projetos de extensão.</t>
  </si>
  <si>
    <t>Ampliacao do quadro de servidores professores e TAEs</t>
  </si>
  <si>
    <t>Capacitação de técnicos administrativos</t>
  </si>
  <si>
    <t>Capacitação de docentes</t>
  </si>
  <si>
    <t>EXTENSÃO COM PARTICIPAÇÃO E COORDENAÇÃO DE TÉCNICOS ADMINISTRATIVOS</t>
  </si>
  <si>
    <t>importância da participação e orientação de docentes e Técnicos administrativos na política de extensão no CEFET-MG</t>
  </si>
  <si>
    <t>Resolução que regulamente a atuação de Servidores Técnicos na Instituição enquanto orientadores. Isso também seria válido para a pesquisa.</t>
  </si>
  <si>
    <t>Treinamento docentes</t>
  </si>
  <si>
    <t>Disponibilizar tempo da carga horária docente para a extensão</t>
  </si>
  <si>
    <t>Incentivo ao corpo docente para aumento da quantidade e qualidade de projetos de extensão</t>
  </si>
  <si>
    <t>Melhoria da pontuacao aos professores envolvidos</t>
  </si>
  <si>
    <t>professores</t>
  </si>
  <si>
    <t>Ações educativas para os professores que realizam extensão</t>
  </si>
  <si>
    <t>Comparação da eficiência profissional entre os professores concursados e os contratados/substitutos do CEFET-MG</t>
  </si>
  <si>
    <t>Extensão como componente da carga horária do professor</t>
  </si>
  <si>
    <t>Regras claras para a extensão</t>
  </si>
  <si>
    <t>Recursos financeiros para a extensão</t>
  </si>
  <si>
    <t>Remuneracao adequada</t>
  </si>
  <si>
    <t>Desenvolvimento de extensão nível técnico</t>
  </si>
  <si>
    <t>Desenvolvimento de extensão articulando EPTNM, Graduação e Pós</t>
  </si>
  <si>
    <t>Desenvolvimento de extensão articulando EPTNM, Graduação e Pós: para atender as novas DCNs da graduação.</t>
  </si>
  <si>
    <t>Integração entre os níveis de ensino</t>
  </si>
  <si>
    <t>Integração Nível Técnico, Graduação e pós graduação nas ações de extensão</t>
  </si>
  <si>
    <t>Mais projetos de extensão para os técnicos de nível médio</t>
  </si>
  <si>
    <t>Mais trabalhos externos promovidos pela DIRGRAD</t>
  </si>
  <si>
    <t>Participação dos técnicos administrativos nas atividades de extensão</t>
  </si>
  <si>
    <t>Melhores informações nos sites do CEFET-MG sobre a política de extensão</t>
  </si>
  <si>
    <t>participação da instituição em eventos públicos</t>
  </si>
  <si>
    <t>Presença em eventos extra institucionais</t>
  </si>
  <si>
    <t>Promoção de eventos institucionais</t>
  </si>
  <si>
    <t>Promoção de eventos pelo cefet que incentivem projetos por parte dos alunos tal como o META</t>
  </si>
  <si>
    <t>Realização de eventos sobre extensão, abertos para participação de outras instituições</t>
  </si>
  <si>
    <t>Ter eventos de pesquisa</t>
  </si>
  <si>
    <t>alunos envolvidos na apresentação de eventos</t>
  </si>
  <si>
    <t>Criação de eventos entre os campus do CEFET do estado de Minas Gerais, para desenvolvimento socio-cultural</t>
  </si>
  <si>
    <t>Criação de um evento recorrente que visa a apresentação das novas tecnologias relevantes para os cursos do CEFET-MG</t>
  </si>
  <si>
    <t>Criar um evento específico de extensão</t>
  </si>
  <si>
    <t>Eventos anuais de extensão com outros campis</t>
  </si>
  <si>
    <t>eventos atrativos</t>
  </si>
  <si>
    <t>Eventos de extensão</t>
  </si>
  <si>
    <t>Eventos que integram a comunidade do cefet</t>
  </si>
  <si>
    <t>eventos expositores e transmissores de conhecimento</t>
  </si>
  <si>
    <t>eventos de integração da comunidade com o meio tecnológico do cefet</t>
  </si>
  <si>
    <t>Eventos voltados para desenvolvimento e descobrimento de possíveis projetos para a área</t>
  </si>
  <si>
    <t>Exposição com maior clareza à comunidade externa da Extensão como um todo</t>
  </si>
  <si>
    <t>feiras e eventos na periferia</t>
  </si>
  <si>
    <t>Feiras tecnológicas</t>
  </si>
  <si>
    <t>Abertura leque de opcoes extensionistas tecnicos</t>
  </si>
  <si>
    <t>ACOMPANHAMENTO DOS PROJETOS APROVADOS</t>
  </si>
  <si>
    <t>Administrativo</t>
  </si>
  <si>
    <t>Adequação as necessidades locais</t>
  </si>
  <si>
    <t>agenda específica para mostras/prestação de contas de trabalhos de extensão</t>
  </si>
  <si>
    <t>amostras abertas a população</t>
  </si>
  <si>
    <t>Além das equipes de competição, criação de ligas internas voltadas para a produção científica</t>
  </si>
  <si>
    <t>Ampla discussão com a comunidade interna sobre as mudanças com as novas DCNs das Engenharias sobre curricularização da extensão</t>
  </si>
  <si>
    <t>Ampliar o numero de projetos que contemple as comunidades mais próximas das Unidades</t>
  </si>
  <si>
    <t>apoio financeiro do setor privado</t>
  </si>
  <si>
    <t>Apoio para desenvolvimento de parcerias com empresas e setor público</t>
  </si>
  <si>
    <t>Aprendizagem e impactos na sociedade</t>
  </si>
  <si>
    <t>Apresentação de atividades científicas</t>
  </si>
  <si>
    <t>Apresentações públicas de criações</t>
  </si>
  <si>
    <t>Articulação com movimentos de defesa de direitos</t>
  </si>
  <si>
    <t>Articulação com políticas públicas</t>
  </si>
  <si>
    <t>Articulação da DEDC com outros setores administrativos do CEFET</t>
  </si>
  <si>
    <t>Articulação da extensão com ensino e pesquisa</t>
  </si>
  <si>
    <t>Articulação de projetos para produção de conhecimento em parceria com o setor produtivo</t>
  </si>
  <si>
    <t>Articulação ensino, pesquisa e extensão (inclui "articulação entre")</t>
  </si>
  <si>
    <t>Associação com empresas e órgãos públicos (CEMIG, COPASA, Def Civil, etc) na solução de desafios</t>
  </si>
  <si>
    <t>Atividades em parceria com a sociedade</t>
  </si>
  <si>
    <t>Aumentar a quantidade de salas de laboratórios de informática para atender essas inovações tecnológicas</t>
  </si>
  <si>
    <t>AUMENTAR PROJETOS DE EXTENSÃO</t>
  </si>
  <si>
    <t>Auxílio para testes no campus</t>
  </si>
  <si>
    <t>Buscar cooperação de empresas para a melhoria da infra-estrutura da Instituição</t>
  </si>
  <si>
    <t>Buscar parcerias com outras instituições (prefeituras, órgãos públicos, ongs, etc)</t>
  </si>
  <si>
    <t>Captação de recursos externos</t>
  </si>
  <si>
    <t>Categorias de extensão</t>
  </si>
  <si>
    <t>Como a prática de esportes e atividades de lazer contribuem positivamente para a formação</t>
  </si>
  <si>
    <t>Como decentralizar as oportunidades, que estão somente em BH?</t>
  </si>
  <si>
    <t>Como deixar os alunos a par das informações disponíveis no momento?</t>
  </si>
  <si>
    <t>Como dividir com a sociedade o conhecimento das instituições de ensino</t>
  </si>
  <si>
    <t>Como melhorar a transferência de tecnologia e saberes para a comunidade</t>
  </si>
  <si>
    <t>Como o CEFETMG influencia na realidade local?</t>
  </si>
  <si>
    <t>Compra de computadores, datashows etc. para as aulas de idiomas, por ex.</t>
  </si>
  <si>
    <t>Comunicação sobre projetos de extensão disponíveis deve melhorar</t>
  </si>
  <si>
    <t>comunidade em torno do cefet</t>
  </si>
  <si>
    <t>Concentrar os recursos na aquisição de programas (softwares) e licenças utilizados pelo mercado da engenharia</t>
  </si>
  <si>
    <t>Convênio com empresas e instituições culturais para desenvolvimento de projetos de extensão</t>
  </si>
  <si>
    <t>Convênios e parcerias com outras instituições por meio de ações de extensão</t>
  </si>
  <si>
    <t>Criação de programas de extensão que beneficiem mais pessoas.</t>
  </si>
  <si>
    <t>Criar programas de cooperação interinstitucional para a extensão</t>
  </si>
  <si>
    <t>Curricularização da extensão</t>
  </si>
  <si>
    <t>Curricularização da extensão nos cursos de graduação</t>
  </si>
  <si>
    <t>Cursos artísticos e sociais</t>
  </si>
  <si>
    <t>Demandas sociais</t>
  </si>
  <si>
    <t>Desenvolver de forma mais efetiva   ações  promoção uma    maior  atuação do Cefet  junto a comunidade</t>
  </si>
  <si>
    <t>Desenvolvimento artístico</t>
  </si>
  <si>
    <t>Desenvolvimento das comunidades locais  - interna e externa</t>
  </si>
  <si>
    <t>Desenvolvimento de alternativas de redes de comunicação institucionais e não dependentes</t>
  </si>
  <si>
    <t>Difusão do conhecimento</t>
  </si>
  <si>
    <t xml:space="preserve">Desenvolvimento da extensão (inclui "da") </t>
  </si>
  <si>
    <t>Direitos humanos</t>
  </si>
  <si>
    <t>Direitos humanos e defesa da democracia</t>
  </si>
  <si>
    <t>Discutir como a ""extensão"" pode ser organicamente estruturada nas atividades de ensino e pesquisa. Não faz sentido diferenciar um resultado/transferência das atividades fins que são formação (ensino) e produção de conhecimento (pesquisa)."</t>
  </si>
  <si>
    <t>distribuição clara de recursos para deslocamento, alimentação e apoio tecnológico para integrantes de trabalhos de extensão, ligados ao CEFET ou não</t>
  </si>
  <si>
    <t>Editais com seleção feita por pessoas externas ao local</t>
  </si>
  <si>
    <t>Encubação de Empresa</t>
  </si>
  <si>
    <t>Ensino e Extensão</t>
  </si>
  <si>
    <t>Envolvimento da comunidade</t>
  </si>
  <si>
    <t>envolvimento maior com  empresas</t>
  </si>
  <si>
    <t>Esclarecimentos aos alunos participantes</t>
  </si>
  <si>
    <t>Estabelecer parcerias com entidades da sociedade: associações de moradores, sindicatos (trabalhadores e patronais), ONGs, etc.</t>
  </si>
  <si>
    <t>Eventos que buscam integrar a sociedade nas politicas de extênsão</t>
  </si>
  <si>
    <t xml:space="preserve">Eventos que integram ensino ,pesquisa e extensão </t>
  </si>
  <si>
    <t>Expansão com uso dos conhecimentos e recursos técnicos para atender à população vulnerável</t>
  </si>
  <si>
    <t>expanssao para as periferias</t>
  </si>
  <si>
    <t>extensão como meio de retribuição à sociedade</t>
  </si>
  <si>
    <t>Extensão e interdisciplinaridade</t>
  </si>
  <si>
    <t>Extensão integrada ao processo de ensino-aprendizagem</t>
  </si>
  <si>
    <t>Extensão na EPNTNM</t>
  </si>
  <si>
    <t>Extensão para todos os níveis</t>
  </si>
  <si>
    <t>EXTENSÃO VOLTADAS PARA GRUPOS MINORITÁRIOS</t>
  </si>
  <si>
    <t>Facilidade para a participação dos projetos</t>
  </si>
  <si>
    <t>Falta interação com a sociedade</t>
  </si>
  <si>
    <t>Fazer levantamento dos PE concluídos e verificar o nível de aplicação que o favorecido final integra no seu processo.</t>
  </si>
  <si>
    <t>Feedback entre as instituição federais quanto informações tecnológicas e projetos educacionais.</t>
  </si>
  <si>
    <t>Fomentar a busca por parceiros externos</t>
  </si>
  <si>
    <t>Fomentar a produção dos projetos</t>
  </si>
  <si>
    <t>Fomentar atividades de extensão com a comunidade interna da instituição</t>
  </si>
  <si>
    <t>FOMENTO A PRÁTICA ESPORTIVA E AUXÍLIO NOS CAMPEONATOS ESPORTIVOS</t>
  </si>
  <si>
    <t>Fomento ao desenvolvimento de atividades sociais beneficentes</t>
  </si>
  <si>
    <t>Fomento da importância da pesquisa para a sociedade</t>
  </si>
  <si>
    <t>Formalização Jurídica para ações de extensão que envolvam recursos privados</t>
  </si>
  <si>
    <t>Funcionabilidade social</t>
  </si>
  <si>
    <t>GESTÃO</t>
  </si>
  <si>
    <t>Gestão de projetos de extensão</t>
  </si>
  <si>
    <t>grande importância das políticas de extensão, reforçando-as e expandindo-as</t>
  </si>
  <si>
    <t>Igualdade de Gênero</t>
  </si>
  <si>
    <t>Igualdade de oportunidade a todos os alunos</t>
  </si>
  <si>
    <t>Impacto dos campi e de suas produções na comunidade</t>
  </si>
  <si>
    <t>Impacto dos projetos em suas comunidades de inserção</t>
  </si>
  <si>
    <t>Geração de empregos</t>
  </si>
  <si>
    <t>Geração de renda</t>
  </si>
  <si>
    <t>Impactos da extensão para a comunidade local</t>
  </si>
  <si>
    <t>impedimento de alunos que estagiam participar em projetos de extensão como pet e equipes de competição.</t>
  </si>
  <si>
    <t>Importância das ações desenvolvidas para a sociedade</t>
  </si>
  <si>
    <t>INCENTIVO À EXTENSÃO</t>
  </si>
  <si>
    <t>Incentivo à atividades de extensão (inclui "práticas")</t>
  </si>
  <si>
    <t>Incentivo a viagens escolares</t>
  </si>
  <si>
    <t>Incentivo à trocas e parcerias com instituições privadas</t>
  </si>
  <si>
    <t>Inclusão de profissionais do mercado de trabalho em eventos do CEFET-MG</t>
  </si>
  <si>
    <t>Indissociabilidade entre Ensino, Pesquisa e Extensão</t>
  </si>
  <si>
    <t>Infraestrutura disponível para a realização de atividades de extensão</t>
  </si>
  <si>
    <t>Inserção sociocultural através da extensão</t>
  </si>
  <si>
    <t>INTEGRAÇÃO COM A SOCIEDADE</t>
  </si>
  <si>
    <t>Integração com a Pesquisa</t>
  </si>
  <si>
    <t>Integração com ensino (EPTNM, Graduação e Pós) e pesquisa</t>
  </si>
  <si>
    <t xml:space="preserve">Integração com Ensino, Pesquisa e Sociedade  </t>
  </si>
  <si>
    <t>Integração com outras universidades e programas de extensão nacionais e internacionais</t>
  </si>
  <si>
    <t>Integração comunidade e escola</t>
  </si>
  <si>
    <t>INTEGRAÇÃO DE ENSINO, PESQUISA E EXTENSÃO (inclui "integrar")</t>
  </si>
  <si>
    <t>Integração do CEFET com a comunidade externa</t>
  </si>
  <si>
    <t>Investigar a realidade de cada comunidade</t>
  </si>
  <si>
    <t>Investimento</t>
  </si>
  <si>
    <t>Maior apoio da instituição em relação à proposição de programas de extensão</t>
  </si>
  <si>
    <t>Maior atenção às atividades de extensão, valorizando os participantes e seus desenvolvimentos</t>
  </si>
  <si>
    <t>Maior integração entre a academia e a comunidade externa (acadêmica ou não)</t>
  </si>
  <si>
    <t>Maior interação da comunidade local</t>
  </si>
  <si>
    <t>Maior orçamento</t>
  </si>
  <si>
    <t>maior transparência para oferta de trabalhos de extensão</t>
  </si>
  <si>
    <t>Maiores possibilidade de conhecimento das áreas abrangidas pela instituição.</t>
  </si>
  <si>
    <t>Maior incentivo para os alunos fazerem parte de equipes de extensão</t>
  </si>
  <si>
    <t>Maior incentivo quanto a facilidade de se obter recursos nessas equipes</t>
  </si>
  <si>
    <t>Mais eventos para que haja troca de conhecimentos entre os alunos de todas as matérias e a sociedade em si</t>
  </si>
  <si>
    <t>Mais eventos que motivem o aluno a buscar os projetos de extensão.</t>
  </si>
  <si>
    <t>MAIS PALESTRAS</t>
  </si>
  <si>
    <t>Mais uma vez intercambio , feiras e seminários .</t>
  </si>
  <si>
    <t>Melhor infraestrutura</t>
  </si>
  <si>
    <t>Melhorar a valorização das atividades de extensão (geralmente são menosprezadas no cômputo de carga e pontuação, o que desestimula quem queira fazer)</t>
  </si>
  <si>
    <t>Mensuração, por meio de indicadores, do impacto social e/ou ambiental das ações de extensão.</t>
  </si>
  <si>
    <t>Mercado de trabalho e saberes</t>
  </si>
  <si>
    <t>mídias sociais do cefet e sua acessibilidade ao público externo</t>
  </si>
  <si>
    <t>Não há tantos programas de extensões efetivos</t>
  </si>
  <si>
    <t>O que é extensão tecnológica e como fazer isso em parceria com o setor produtivo</t>
  </si>
  <si>
    <t>Outros assunto relacionados na formação profissional,(praticas em laboratorios,pesquisa e seminarios)</t>
  </si>
  <si>
    <t>ouvir as demandas locais</t>
  </si>
  <si>
    <t>Parceria com empresas para envolvimento das atividades de ensino, pesquisa e extensão com problemas reais</t>
  </si>
  <si>
    <t>Parceria público e privado</t>
  </si>
  <si>
    <t>Parcerias com empresas.</t>
  </si>
  <si>
    <t>Parcerias com setores da sociedade, como indústrias, escolas e governo/prefeitura.</t>
  </si>
  <si>
    <t>Parcerias internacionais</t>
  </si>
  <si>
    <t>Participação da comunidade</t>
  </si>
  <si>
    <t>Participação de feiras de ciência fora do cefet</t>
  </si>
  <si>
    <t>pesquisa de demandas nas periferias</t>
  </si>
  <si>
    <t>Pesquisa e extensão</t>
  </si>
  <si>
    <t>Pessoas com Necessidades Especiais</t>
  </si>
  <si>
    <t>Poderia haver um canal centralizado que reunisse demandas de extensão</t>
  </si>
  <si>
    <t>Política de incentivo à extensão</t>
  </si>
  <si>
    <t>Políticas de incentivo aos alunos com experiência profissional, para participação em programas de pesquisa e extensão</t>
  </si>
  <si>
    <t>Políticas de parceria público/privado/terceiro setor</t>
  </si>
  <si>
    <t>Pontuação das Atividades de Extensão na Planilha de Encargos</t>
  </si>
  <si>
    <t>Pouco incentivo à fatores que contribuam para o engajamento do aluno na faculdade (como por exemplo atlética, esportes e bateria)</t>
  </si>
  <si>
    <t>Pouco incentivo prático aos projetos de extensão</t>
  </si>
  <si>
    <t>Práticas inclusivas</t>
  </si>
  <si>
    <t>Primeiros passos na carreira inovadora</t>
  </si>
  <si>
    <t>Problemas locais</t>
  </si>
  <si>
    <t>Produção de políticas públicas</t>
  </si>
  <si>
    <t>Projeto de extensão fixos pra comunidade local</t>
  </si>
  <si>
    <t>Projetos de extensão ofertados desde o 1 período da graduação</t>
  </si>
  <si>
    <t>Promoção de projetos de extensão que valorizem particularidades culturais e demandas tecnólogicas da comunidade local (unidades do interior)</t>
  </si>
  <si>
    <t>Prospecção de demandas</t>
  </si>
  <si>
    <t>Quais projetos de extensão deixaram de existir no CEFET-MG? Por quê?</t>
  </si>
  <si>
    <t>Realização de seminários sobre a prática de Extensão: os camihos, formas, projetos/programas de sucesso.</t>
  </si>
  <si>
    <t>Relevância da instituição à comunidade vizinha</t>
  </si>
  <si>
    <t>Requisito de participação em extensão para formação acadêmica</t>
  </si>
  <si>
    <t>Rever pontuação atribuída a estes programas no plano de trabalho</t>
  </si>
  <si>
    <t>Revisão da obrigatoriedade do trabalho voluntário para alunos com vínculo empregadício</t>
  </si>
  <si>
    <t>Seleção de alunos e projetos pautados na competência e não em CR</t>
  </si>
  <si>
    <t>Semana técnica e dos saberes</t>
  </si>
  <si>
    <t>situação atual da extensão no CEFET-MG</t>
  </si>
  <si>
    <t>Tecnologias sociais</t>
  </si>
  <si>
    <t>Visibilidade de projetos</t>
  </si>
  <si>
    <t>Valorização do servidores envolvidos .</t>
  </si>
  <si>
    <t>Valorização de atividades voluntárias na sociedade, desenvolvimento de projetos que envolvam alunos e a comunidade</t>
  </si>
  <si>
    <t>Valorização de atividades extraclasse, principalmente relacionadas à cultura, esportes e música</t>
  </si>
  <si>
    <t>Validação de ações de extensão pelos pares antes que aconteça</t>
  </si>
  <si>
    <t>Uso das tecnologias para projetos sociais</t>
  </si>
  <si>
    <t>Universidade e sociedade</t>
  </si>
  <si>
    <t>Transferência de conhecimento</t>
  </si>
  <si>
    <t>Transferência de conhecimento para a sociedade</t>
  </si>
  <si>
    <t>Cidadania</t>
  </si>
  <si>
    <t>como ingressar nas politicas de extensao</t>
  </si>
  <si>
    <t>Desenvolvimento de Tecnologia</t>
  </si>
  <si>
    <t>Desenvolvimento profissional</t>
  </si>
  <si>
    <t>MEIO AMBIENTE</t>
  </si>
  <si>
    <t>Educação socioambiental</t>
  </si>
  <si>
    <t>Biotecnologia</t>
  </si>
  <si>
    <t>Criação de um Pet de Engenharia Mecânica</t>
  </si>
  <si>
    <t>Estágio obrigatório</t>
  </si>
  <si>
    <t>Estagio relacionado com formação do discente.</t>
  </si>
  <si>
    <t>Estratégias para aproximação do mercado</t>
  </si>
  <si>
    <t>Ética</t>
  </si>
  <si>
    <t>Impacto efetivo das atividades de extensão</t>
  </si>
  <si>
    <t>INCENTIVO A NOVAS EQUIPES DE COMPETIÇÃO NA AREA DA ENGENHARIA</t>
  </si>
  <si>
    <t>Inovação nos eventos que integram : ensino, pesquisa e extensão</t>
  </si>
  <si>
    <t>Integração entre os campi no tocante à causa animal</t>
  </si>
  <si>
    <t>Integração de saberes acadêmicos e populares</t>
  </si>
  <si>
    <t>Interação com a agricultura local para o desenvolvimento de soluções.</t>
  </si>
  <si>
    <t>maior destinação de recursos para extensão e distribuição equilibrada desses recursos entre os departamentos</t>
  </si>
  <si>
    <t>Oferta de congressos e simpósios para envolvimento dos alunos</t>
  </si>
  <si>
    <t>Oferta de cursos relativos à programas utilizados no mercado de trabalho</t>
  </si>
  <si>
    <t>Oferta de mais cursos para a comunidade externa</t>
  </si>
  <si>
    <t>Oportunidade de maior acesso da sociedade dentro do campus da educação</t>
  </si>
  <si>
    <t>Organização</t>
  </si>
  <si>
    <t>organização de título/formas de reconhecimento para colaboradores externos, não integrados ao contexto acadêmico (título: notório saber)</t>
  </si>
  <si>
    <t>Projeto de extensão para capacitação e atualização para professores do ensino médio da rede pública estadual</t>
  </si>
  <si>
    <t>Projeto de extensão  de ensino de língua estrangeira nas unidades do interior</t>
  </si>
  <si>
    <t>Projeto de extensão de ensino de línguas para as unidades do interior</t>
  </si>
  <si>
    <t>Projetos de formação do leitor que envolvam as bibliotecas institucionais</t>
  </si>
  <si>
    <t>Saber popular e saber científico</t>
  </si>
  <si>
    <t>Sustentabilidade</t>
  </si>
  <si>
    <t>sugestões contém esporte também</t>
  </si>
  <si>
    <t xml:space="preserve">1 ARTE E CULTURA </t>
  </si>
  <si>
    <t>2 ARTICULAÇÃO ENSINO, PESQUISA E EXTENSÃO  (E/OU)</t>
  </si>
  <si>
    <t>3 DEDC - ADMINISTRAÇÃO E ACOMPANHAMENTO</t>
  </si>
  <si>
    <t xml:space="preserve">3.1 Subcategoria: Avaliação </t>
  </si>
  <si>
    <t xml:space="preserve">4 DIREITOS HUMANOS, DIVERSIDADE E POLÍTICAS PÚBLICAS </t>
  </si>
  <si>
    <t xml:space="preserve">4.1 Subcategoria: Direitos - geral </t>
  </si>
  <si>
    <t xml:space="preserve">4.2 Subcategoria: Diversidades </t>
  </si>
  <si>
    <t xml:space="preserve">4.3 Subcategoria: Políticas públicas - geral </t>
  </si>
  <si>
    <t xml:space="preserve">5 DIVULGAÇÃO - COMUNICAÇÃO </t>
  </si>
  <si>
    <t xml:space="preserve">6 EMPREENDEDORISMO E INOVAÇÃO TECNOLÓGICA </t>
  </si>
  <si>
    <t>6.1 Subcategoria: Patente</t>
  </si>
  <si>
    <t xml:space="preserve">6.2 Subcategoria: Desenvolvimento e Transferência de tecnolgia </t>
  </si>
  <si>
    <t>7 ESPORTE</t>
  </si>
  <si>
    <t>8 EVENTOS</t>
  </si>
  <si>
    <t>9 EXTENSÃO E CURRÍCULO</t>
  </si>
  <si>
    <t>10 EXTENSÃO E DESENVOLVIMENTO SOCIAL</t>
  </si>
  <si>
    <t>11 EXTENSÃO E DESENVOLVIMENTO REGIONAL / LOCAL</t>
  </si>
  <si>
    <t xml:space="preserve">12 FOMENTO - GERAL </t>
  </si>
  <si>
    <t>12.1 Subcategoria: Apoio, fomento e parceria do setor privado e/ou público</t>
  </si>
  <si>
    <t>12.2 Subcategoria: Bolsas</t>
  </si>
  <si>
    <t xml:space="preserve">12.3 Subcategoria: Editais </t>
  </si>
  <si>
    <t>12.4 Subcategoria: Infraestrutura</t>
  </si>
  <si>
    <t xml:space="preserve">13 LÍNGUAS, LEITURA E LETRAMENTO </t>
  </si>
  <si>
    <t>14 MEIO AMBIENTE</t>
  </si>
  <si>
    <t xml:space="preserve">15 NÍVEIS DE ENSINO </t>
  </si>
  <si>
    <t>15.1 Subcategoria: Técnico</t>
  </si>
  <si>
    <t xml:space="preserve">15.2 Subcategoria: Graduação </t>
  </si>
  <si>
    <t>16 SERVIDORES</t>
  </si>
  <si>
    <t xml:space="preserve">16.1 Subcategoria: Docente </t>
  </si>
  <si>
    <t xml:space="preserve">16.2 Subcategoria: Técnico-Administrativo em Educação </t>
  </si>
  <si>
    <t>17 TRABALHO, EMPREGO E ESTÁGIO</t>
  </si>
  <si>
    <t>18 VISITAS TÉCNICAS E VIAGENS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</si>
</sst>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 applyAlignment="1">
      <alignment vertical="center" wrapText="1"/>
    </xf>
    <xf numFmtId="0" fontId="0" fillId="0" borderId="2" xfId="0" applyBorder="1"/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/>
    <xf numFmtId="0" fontId="1" fillId="2" borderId="2" xfId="0" applyFont="1" applyFill="1" applyBorder="1"/>
    <xf numFmtId="0" fontId="3" fillId="3" borderId="1" xfId="0" applyFont="1" applyFill="1" applyBorder="1" applyAlignment="1">
      <alignment vertical="center" wrapText="1"/>
    </xf>
    <xf numFmtId="0" fontId="1" fillId="3" borderId="2" xfId="0" applyFont="1" applyFill="1" applyBorder="1"/>
    <xf numFmtId="0" fontId="1" fillId="3" borderId="1" xfId="0" applyFont="1" applyFill="1" applyBorder="1" applyAlignment="1">
      <alignment vertical="center" wrapText="1"/>
    </xf>
    <xf numFmtId="0" fontId="0" fillId="4" borderId="0" xfId="0" applyFill="1"/>
    <xf numFmtId="0" fontId="0" fillId="4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4" borderId="2" xfId="0" applyFill="1" applyBorder="1"/>
    <xf numFmtId="0" fontId="0" fillId="5" borderId="2" xfId="0" applyFill="1" applyBorder="1"/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/>
    <xf numFmtId="0" fontId="0" fillId="4" borderId="2" xfId="0" applyFont="1" applyFill="1" applyBorder="1"/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55"/>
  <sheetViews>
    <sheetView tabSelected="1" topLeftCell="A316" zoomScale="80" zoomScaleNormal="80" workbookViewId="0">
      <selection activeCell="B293" sqref="B293"/>
    </sheetView>
  </sheetViews>
  <sheetFormatPr defaultRowHeight="15.05" x14ac:dyDescent="0.3"/>
  <cols>
    <col min="2" max="2" width="82" style="20" customWidth="1"/>
  </cols>
  <sheetData>
    <row r="1" spans="2:3" x14ac:dyDescent="0.3">
      <c r="B1" s="7" t="s">
        <v>394</v>
      </c>
      <c r="C1" s="10">
        <f>SUM(C2:C33)</f>
        <v>43</v>
      </c>
    </row>
    <row r="2" spans="2:3" x14ac:dyDescent="0.3">
      <c r="B2" s="2" t="s">
        <v>25</v>
      </c>
      <c r="C2" s="8">
        <v>1</v>
      </c>
    </row>
    <row r="3" spans="2:3" x14ac:dyDescent="0.3">
      <c r="B3" s="2" t="s">
        <v>21</v>
      </c>
      <c r="C3" s="8">
        <v>1</v>
      </c>
    </row>
    <row r="4" spans="2:3" x14ac:dyDescent="0.3">
      <c r="B4" s="2" t="s">
        <v>0</v>
      </c>
      <c r="C4" s="8">
        <v>1</v>
      </c>
    </row>
    <row r="5" spans="2:3" x14ac:dyDescent="0.3">
      <c r="B5" s="2" t="s">
        <v>1</v>
      </c>
      <c r="C5" s="8">
        <v>1</v>
      </c>
    </row>
    <row r="6" spans="2:3" ht="30.05" x14ac:dyDescent="0.3">
      <c r="B6" s="3" t="s">
        <v>2</v>
      </c>
      <c r="C6" s="8">
        <v>1</v>
      </c>
    </row>
    <row r="7" spans="2:3" x14ac:dyDescent="0.3">
      <c r="B7" s="3" t="s">
        <v>3</v>
      </c>
      <c r="C7" s="8">
        <v>1</v>
      </c>
    </row>
    <row r="8" spans="2:3" x14ac:dyDescent="0.3">
      <c r="B8" s="3" t="s">
        <v>4</v>
      </c>
      <c r="C8" s="8">
        <v>1</v>
      </c>
    </row>
    <row r="9" spans="2:3" x14ac:dyDescent="0.3">
      <c r="B9" s="3" t="s">
        <v>5</v>
      </c>
      <c r="C9" s="8">
        <v>1</v>
      </c>
    </row>
    <row r="10" spans="2:3" x14ac:dyDescent="0.3">
      <c r="B10" s="3" t="s">
        <v>225</v>
      </c>
      <c r="C10" s="8">
        <v>1</v>
      </c>
    </row>
    <row r="11" spans="2:3" x14ac:dyDescent="0.3">
      <c r="B11" s="3" t="s">
        <v>228</v>
      </c>
      <c r="C11" s="8">
        <v>1</v>
      </c>
    </row>
    <row r="12" spans="2:3" x14ac:dyDescent="0.3">
      <c r="B12" s="4" t="s">
        <v>6</v>
      </c>
      <c r="C12" s="8">
        <v>1</v>
      </c>
    </row>
    <row r="13" spans="2:3" x14ac:dyDescent="0.3">
      <c r="B13" s="4" t="s">
        <v>7</v>
      </c>
      <c r="C13" s="8">
        <v>1</v>
      </c>
    </row>
    <row r="14" spans="2:3" ht="30.05" x14ac:dyDescent="0.3">
      <c r="B14" s="2" t="s">
        <v>8</v>
      </c>
      <c r="C14" s="8">
        <v>1</v>
      </c>
    </row>
    <row r="15" spans="2:3" x14ac:dyDescent="0.3">
      <c r="B15" s="2" t="s">
        <v>9</v>
      </c>
      <c r="C15" s="8">
        <v>1</v>
      </c>
    </row>
    <row r="16" spans="2:3" x14ac:dyDescent="0.3">
      <c r="B16" s="2" t="s">
        <v>20</v>
      </c>
      <c r="C16" s="8">
        <v>1</v>
      </c>
    </row>
    <row r="17" spans="2:3" x14ac:dyDescent="0.3">
      <c r="B17" s="2" t="s">
        <v>10</v>
      </c>
      <c r="C17" s="8">
        <v>1</v>
      </c>
    </row>
    <row r="18" spans="2:3" x14ac:dyDescent="0.3">
      <c r="B18" s="3" t="s">
        <v>22</v>
      </c>
      <c r="C18" s="17">
        <v>2</v>
      </c>
    </row>
    <row r="19" spans="2:3" x14ac:dyDescent="0.3">
      <c r="B19" s="3" t="s">
        <v>23</v>
      </c>
      <c r="C19" s="17">
        <v>11</v>
      </c>
    </row>
    <row r="20" spans="2:3" x14ac:dyDescent="0.3">
      <c r="B20" s="3" t="s">
        <v>24</v>
      </c>
      <c r="C20" s="8">
        <v>1</v>
      </c>
    </row>
    <row r="21" spans="2:3" x14ac:dyDescent="0.3">
      <c r="B21" s="2" t="s">
        <v>11</v>
      </c>
      <c r="C21" s="8">
        <v>1</v>
      </c>
    </row>
    <row r="22" spans="2:3" ht="30.05" x14ac:dyDescent="0.3">
      <c r="B22" s="2" t="s">
        <v>12</v>
      </c>
      <c r="C22" s="8">
        <v>1</v>
      </c>
    </row>
    <row r="23" spans="2:3" x14ac:dyDescent="0.3">
      <c r="B23" s="2" t="s">
        <v>26</v>
      </c>
      <c r="C23" s="8">
        <v>1</v>
      </c>
    </row>
    <row r="24" spans="2:3" x14ac:dyDescent="0.3">
      <c r="B24" s="2" t="s">
        <v>27</v>
      </c>
      <c r="C24" s="8">
        <v>1</v>
      </c>
    </row>
    <row r="25" spans="2:3" x14ac:dyDescent="0.3">
      <c r="B25" s="2" t="s">
        <v>13</v>
      </c>
      <c r="C25" s="8">
        <v>1</v>
      </c>
    </row>
    <row r="26" spans="2:3" x14ac:dyDescent="0.3">
      <c r="B26" s="2" t="s">
        <v>28</v>
      </c>
      <c r="C26" s="8">
        <v>1</v>
      </c>
    </row>
    <row r="27" spans="2:3" x14ac:dyDescent="0.3">
      <c r="B27" s="3" t="s">
        <v>14</v>
      </c>
      <c r="C27" s="8">
        <v>1</v>
      </c>
    </row>
    <row r="28" spans="2:3" x14ac:dyDescent="0.3">
      <c r="B28" s="3" t="s">
        <v>15</v>
      </c>
      <c r="C28" s="8">
        <v>1</v>
      </c>
    </row>
    <row r="29" spans="2:3" x14ac:dyDescent="0.3">
      <c r="B29" s="2" t="s">
        <v>16</v>
      </c>
      <c r="C29" s="8">
        <v>1</v>
      </c>
    </row>
    <row r="30" spans="2:3" ht="30.05" x14ac:dyDescent="0.3">
      <c r="B30" s="4" t="s">
        <v>17</v>
      </c>
      <c r="C30" s="8">
        <v>1</v>
      </c>
    </row>
    <row r="31" spans="2:3" x14ac:dyDescent="0.3">
      <c r="B31" s="2" t="s">
        <v>18</v>
      </c>
      <c r="C31" s="8">
        <v>1</v>
      </c>
    </row>
    <row r="32" spans="2:3" x14ac:dyDescent="0.3">
      <c r="B32" s="2" t="s">
        <v>19</v>
      </c>
      <c r="C32" s="8">
        <v>1</v>
      </c>
    </row>
    <row r="33" spans="2:4" x14ac:dyDescent="0.3">
      <c r="B33" s="27" t="s">
        <v>356</v>
      </c>
      <c r="C33" s="8">
        <v>1</v>
      </c>
      <c r="D33" t="s">
        <v>393</v>
      </c>
    </row>
    <row r="34" spans="2:4" x14ac:dyDescent="0.3">
      <c r="B34" s="30"/>
      <c r="C34" s="19"/>
    </row>
    <row r="35" spans="2:4" x14ac:dyDescent="0.3">
      <c r="B35" s="9" t="s">
        <v>395</v>
      </c>
      <c r="C35" s="11">
        <f>SUM(C36:C45)</f>
        <v>31</v>
      </c>
    </row>
    <row r="36" spans="2:4" x14ac:dyDescent="0.3">
      <c r="B36" s="4" t="s">
        <v>197</v>
      </c>
      <c r="C36" s="8">
        <v>1</v>
      </c>
    </row>
    <row r="37" spans="2:4" x14ac:dyDescent="0.3">
      <c r="B37" s="3" t="s">
        <v>199</v>
      </c>
      <c r="C37" s="8">
        <v>2</v>
      </c>
    </row>
    <row r="38" spans="2:4" ht="45.1" x14ac:dyDescent="0.3">
      <c r="B38" s="3" t="s">
        <v>235</v>
      </c>
      <c r="C38" s="8">
        <v>1</v>
      </c>
    </row>
    <row r="39" spans="2:4" x14ac:dyDescent="0.3">
      <c r="B39" s="3" t="s">
        <v>239</v>
      </c>
      <c r="C39" s="8">
        <v>1</v>
      </c>
    </row>
    <row r="40" spans="2:4" x14ac:dyDescent="0.3">
      <c r="B40" s="3" t="s">
        <v>250</v>
      </c>
      <c r="C40" s="8">
        <v>1</v>
      </c>
    </row>
    <row r="41" spans="2:4" x14ac:dyDescent="0.3">
      <c r="B41" s="3" t="s">
        <v>283</v>
      </c>
      <c r="C41" s="8">
        <v>2</v>
      </c>
    </row>
    <row r="42" spans="2:4" x14ac:dyDescent="0.3">
      <c r="B42" s="3" t="s">
        <v>287</v>
      </c>
      <c r="C42" s="8">
        <v>1</v>
      </c>
    </row>
    <row r="43" spans="2:4" x14ac:dyDescent="0.3">
      <c r="B43" s="3" t="s">
        <v>288</v>
      </c>
      <c r="C43" s="8">
        <v>1</v>
      </c>
    </row>
    <row r="44" spans="2:4" x14ac:dyDescent="0.3">
      <c r="B44" s="27" t="s">
        <v>289</v>
      </c>
      <c r="C44" s="28">
        <v>16</v>
      </c>
    </row>
    <row r="45" spans="2:4" x14ac:dyDescent="0.3">
      <c r="B45" s="3" t="s">
        <v>292</v>
      </c>
      <c r="C45" s="8">
        <v>5</v>
      </c>
    </row>
    <row r="46" spans="2:4" x14ac:dyDescent="0.3">
      <c r="B46" s="3" t="s">
        <v>326</v>
      </c>
      <c r="C46" s="8"/>
    </row>
    <row r="47" spans="2:4" x14ac:dyDescent="0.3">
      <c r="B47" s="30"/>
      <c r="C47" s="19"/>
    </row>
    <row r="48" spans="2:4" x14ac:dyDescent="0.3">
      <c r="B48" s="9" t="s">
        <v>396</v>
      </c>
      <c r="C48" s="11">
        <f>SUM(C49:C59)+C61</f>
        <v>17</v>
      </c>
    </row>
    <row r="49" spans="2:3" x14ac:dyDescent="0.3">
      <c r="B49" s="4" t="s">
        <v>181</v>
      </c>
      <c r="C49" s="8">
        <v>1</v>
      </c>
    </row>
    <row r="50" spans="2:3" x14ac:dyDescent="0.3">
      <c r="B50" s="4" t="s">
        <v>182</v>
      </c>
      <c r="C50" s="8">
        <v>1</v>
      </c>
    </row>
    <row r="51" spans="2:3" x14ac:dyDescent="0.3">
      <c r="B51" s="3" t="s">
        <v>196</v>
      </c>
      <c r="C51" s="8">
        <v>1</v>
      </c>
    </row>
    <row r="52" spans="2:3" x14ac:dyDescent="0.3">
      <c r="B52" s="3" t="s">
        <v>208</v>
      </c>
      <c r="C52" s="8">
        <v>1</v>
      </c>
    </row>
    <row r="53" spans="2:3" x14ac:dyDescent="0.3">
      <c r="B53" s="3" t="s">
        <v>210</v>
      </c>
      <c r="C53" s="8">
        <v>1</v>
      </c>
    </row>
    <row r="54" spans="2:3" x14ac:dyDescent="0.3">
      <c r="B54" s="3" t="s">
        <v>264</v>
      </c>
      <c r="C54" s="8">
        <v>1</v>
      </c>
    </row>
    <row r="55" spans="2:3" x14ac:dyDescent="0.3">
      <c r="B55" s="3" t="s">
        <v>266</v>
      </c>
      <c r="C55" s="8">
        <v>1</v>
      </c>
    </row>
    <row r="56" spans="2:3" x14ac:dyDescent="0.3">
      <c r="B56" s="3" t="s">
        <v>267</v>
      </c>
      <c r="C56" s="8">
        <v>1</v>
      </c>
    </row>
    <row r="57" spans="2:3" ht="30.05" x14ac:dyDescent="0.3">
      <c r="B57" s="3" t="s">
        <v>380</v>
      </c>
      <c r="C57" s="8">
        <v>1</v>
      </c>
    </row>
    <row r="58" spans="2:3" x14ac:dyDescent="0.3">
      <c r="B58" s="3" t="s">
        <v>385</v>
      </c>
      <c r="C58" s="8">
        <v>1</v>
      </c>
    </row>
    <row r="59" spans="2:3" x14ac:dyDescent="0.3">
      <c r="B59" s="3" t="s">
        <v>342</v>
      </c>
      <c r="C59" s="8">
        <v>1</v>
      </c>
    </row>
    <row r="60" spans="2:3" x14ac:dyDescent="0.3">
      <c r="B60" s="3"/>
      <c r="C60" s="8"/>
    </row>
    <row r="61" spans="2:3" x14ac:dyDescent="0.3">
      <c r="B61" s="25" t="s">
        <v>397</v>
      </c>
      <c r="C61" s="13">
        <f>SUM(C62:C67)</f>
        <v>6</v>
      </c>
    </row>
    <row r="62" spans="2:3" ht="30.05" x14ac:dyDescent="0.3">
      <c r="B62" s="3" t="s">
        <v>256</v>
      </c>
      <c r="C62" s="8">
        <v>1</v>
      </c>
    </row>
    <row r="63" spans="2:3" x14ac:dyDescent="0.3">
      <c r="B63" s="4" t="s">
        <v>374</v>
      </c>
      <c r="C63" s="8">
        <v>1</v>
      </c>
    </row>
    <row r="64" spans="2:3" x14ac:dyDescent="0.3">
      <c r="B64" s="3" t="s">
        <v>311</v>
      </c>
      <c r="C64" s="8">
        <v>1</v>
      </c>
    </row>
    <row r="65" spans="2:3" x14ac:dyDescent="0.3">
      <c r="B65" s="3" t="s">
        <v>314</v>
      </c>
      <c r="C65" s="8">
        <v>1</v>
      </c>
    </row>
    <row r="66" spans="2:3" x14ac:dyDescent="0.3">
      <c r="B66" s="3" t="s">
        <v>343</v>
      </c>
      <c r="C66" s="8">
        <v>1</v>
      </c>
    </row>
    <row r="67" spans="2:3" x14ac:dyDescent="0.3">
      <c r="B67" s="3" t="s">
        <v>351</v>
      </c>
      <c r="C67" s="8">
        <v>1</v>
      </c>
    </row>
    <row r="68" spans="2:3" x14ac:dyDescent="0.3">
      <c r="B68" s="31"/>
      <c r="C68" s="19"/>
    </row>
    <row r="69" spans="2:3" x14ac:dyDescent="0.3">
      <c r="B69" s="9" t="s">
        <v>398</v>
      </c>
      <c r="C69" s="10">
        <f>SUM(C70:C71)+C78+C91</f>
        <v>15</v>
      </c>
    </row>
    <row r="70" spans="2:3" x14ac:dyDescent="0.3">
      <c r="B70" s="21" t="s">
        <v>362</v>
      </c>
      <c r="C70" s="18">
        <v>1</v>
      </c>
    </row>
    <row r="71" spans="2:3" x14ac:dyDescent="0.3">
      <c r="B71" s="21" t="s">
        <v>373</v>
      </c>
      <c r="C71" s="18">
        <v>1</v>
      </c>
    </row>
    <row r="72" spans="2:3" x14ac:dyDescent="0.3">
      <c r="B72" s="21"/>
      <c r="C72" s="18"/>
    </row>
    <row r="73" spans="2:3" x14ac:dyDescent="0.3">
      <c r="B73" s="25" t="s">
        <v>399</v>
      </c>
      <c r="C73" s="13"/>
    </row>
    <row r="74" spans="2:3" x14ac:dyDescent="0.3">
      <c r="B74" s="21" t="s">
        <v>194</v>
      </c>
      <c r="C74" s="18">
        <v>1</v>
      </c>
    </row>
    <row r="75" spans="2:3" x14ac:dyDescent="0.3">
      <c r="B75" s="3" t="s">
        <v>233</v>
      </c>
      <c r="C75" s="18">
        <v>1</v>
      </c>
    </row>
    <row r="76" spans="2:3" x14ac:dyDescent="0.3">
      <c r="B76" s="3" t="s">
        <v>234</v>
      </c>
      <c r="C76" s="18">
        <v>1</v>
      </c>
    </row>
    <row r="77" spans="2:3" x14ac:dyDescent="0.3">
      <c r="B77" s="21"/>
      <c r="C77" s="18"/>
    </row>
    <row r="78" spans="2:3" x14ac:dyDescent="0.3">
      <c r="B78" s="25" t="s">
        <v>400</v>
      </c>
      <c r="C78" s="13">
        <f>SUM(C79:C89)</f>
        <v>11</v>
      </c>
    </row>
    <row r="79" spans="2:3" x14ac:dyDescent="0.3">
      <c r="B79" s="3" t="s">
        <v>105</v>
      </c>
      <c r="C79" s="8">
        <v>1</v>
      </c>
    </row>
    <row r="80" spans="2:3" x14ac:dyDescent="0.3">
      <c r="B80" s="3" t="s">
        <v>106</v>
      </c>
      <c r="C80" s="5">
        <v>1</v>
      </c>
    </row>
    <row r="81" spans="2:3" x14ac:dyDescent="0.3">
      <c r="B81" s="3" t="s">
        <v>107</v>
      </c>
      <c r="C81" s="5">
        <v>1</v>
      </c>
    </row>
    <row r="82" spans="2:3" x14ac:dyDescent="0.3">
      <c r="B82" s="3" t="s">
        <v>108</v>
      </c>
      <c r="C82" s="5">
        <v>1</v>
      </c>
    </row>
    <row r="83" spans="2:3" x14ac:dyDescent="0.3">
      <c r="B83" s="4" t="s">
        <v>269</v>
      </c>
      <c r="C83" s="5">
        <v>1</v>
      </c>
    </row>
    <row r="84" spans="2:3" x14ac:dyDescent="0.3">
      <c r="B84" s="4" t="s">
        <v>378</v>
      </c>
      <c r="C84" s="5">
        <v>1</v>
      </c>
    </row>
    <row r="85" spans="2:3" x14ac:dyDescent="0.3">
      <c r="B85" s="4" t="s">
        <v>327</v>
      </c>
      <c r="C85" s="5">
        <v>1</v>
      </c>
    </row>
    <row r="86" spans="2:3" x14ac:dyDescent="0.3">
      <c r="B86" s="4" t="s">
        <v>335</v>
      </c>
      <c r="C86" s="5">
        <v>1</v>
      </c>
    </row>
    <row r="87" spans="2:3" ht="30.05" x14ac:dyDescent="0.3">
      <c r="B87" s="3" t="s">
        <v>109</v>
      </c>
      <c r="C87" s="5">
        <v>1</v>
      </c>
    </row>
    <row r="88" spans="2:3" x14ac:dyDescent="0.3">
      <c r="B88" s="4" t="s">
        <v>110</v>
      </c>
      <c r="C88" s="5">
        <v>1</v>
      </c>
    </row>
    <row r="89" spans="2:3" x14ac:dyDescent="0.3">
      <c r="B89" s="6" t="s">
        <v>391</v>
      </c>
      <c r="C89" s="5">
        <v>1</v>
      </c>
    </row>
    <row r="90" spans="2:3" x14ac:dyDescent="0.3">
      <c r="B90" s="4"/>
      <c r="C90" s="8"/>
    </row>
    <row r="91" spans="2:3" x14ac:dyDescent="0.3">
      <c r="B91" s="25" t="s">
        <v>401</v>
      </c>
      <c r="C91" s="13">
        <f>SUM(C92:C93)</f>
        <v>2</v>
      </c>
    </row>
    <row r="92" spans="2:3" x14ac:dyDescent="0.3">
      <c r="B92" s="4" t="s">
        <v>195</v>
      </c>
      <c r="C92" s="8">
        <v>1</v>
      </c>
    </row>
    <row r="93" spans="2:3" x14ac:dyDescent="0.3">
      <c r="B93" s="4" t="s">
        <v>338</v>
      </c>
      <c r="C93" s="8">
        <v>1</v>
      </c>
    </row>
    <row r="94" spans="2:3" x14ac:dyDescent="0.3">
      <c r="B94" s="30"/>
      <c r="C94" s="19"/>
    </row>
    <row r="95" spans="2:3" x14ac:dyDescent="0.3">
      <c r="B95" s="9" t="s">
        <v>402</v>
      </c>
      <c r="C95" s="11">
        <f>SUM(C96:C125)</f>
        <v>32</v>
      </c>
    </row>
    <row r="96" spans="2:3" x14ac:dyDescent="0.3">
      <c r="B96" s="3" t="s">
        <v>184</v>
      </c>
      <c r="C96" s="8">
        <v>1</v>
      </c>
    </row>
    <row r="97" spans="2:3" x14ac:dyDescent="0.3">
      <c r="B97" s="3" t="s">
        <v>185</v>
      </c>
      <c r="C97" s="8">
        <v>1</v>
      </c>
    </row>
    <row r="98" spans="2:3" x14ac:dyDescent="0.3">
      <c r="B98" s="3" t="s">
        <v>192</v>
      </c>
      <c r="C98" s="8">
        <v>1</v>
      </c>
    </row>
    <row r="99" spans="2:3" x14ac:dyDescent="0.3">
      <c r="B99" s="4" t="s">
        <v>193</v>
      </c>
      <c r="C99" s="8">
        <v>1</v>
      </c>
    </row>
    <row r="100" spans="2:3" x14ac:dyDescent="0.3">
      <c r="B100" s="3" t="s">
        <v>211</v>
      </c>
      <c r="C100" s="8">
        <v>1</v>
      </c>
    </row>
    <row r="101" spans="2:3" x14ac:dyDescent="0.3">
      <c r="B101" s="3" t="s">
        <v>212</v>
      </c>
      <c r="C101" s="8">
        <v>1</v>
      </c>
    </row>
    <row r="102" spans="2:3" x14ac:dyDescent="0.3">
      <c r="B102" s="3" t="s">
        <v>75</v>
      </c>
      <c r="C102" s="8">
        <v>1</v>
      </c>
    </row>
    <row r="103" spans="2:3" x14ac:dyDescent="0.3">
      <c r="B103" s="3" t="s">
        <v>76</v>
      </c>
      <c r="C103" s="8">
        <v>1</v>
      </c>
    </row>
    <row r="104" spans="2:3" x14ac:dyDescent="0.3">
      <c r="B104" s="3" t="s">
        <v>216</v>
      </c>
      <c r="C104" s="8">
        <v>1</v>
      </c>
    </row>
    <row r="105" spans="2:3" x14ac:dyDescent="0.3">
      <c r="B105" s="3" t="s">
        <v>230</v>
      </c>
      <c r="C105" s="8">
        <v>1</v>
      </c>
    </row>
    <row r="106" spans="2:3" x14ac:dyDescent="0.3">
      <c r="B106" s="3" t="s">
        <v>231</v>
      </c>
      <c r="C106" s="8">
        <v>1</v>
      </c>
    </row>
    <row r="107" spans="2:3" x14ac:dyDescent="0.3">
      <c r="B107" s="3" t="s">
        <v>64</v>
      </c>
      <c r="C107" s="8">
        <v>1</v>
      </c>
    </row>
    <row r="108" spans="2:3" x14ac:dyDescent="0.3">
      <c r="B108" s="3" t="s">
        <v>65</v>
      </c>
      <c r="C108" s="8">
        <v>3</v>
      </c>
    </row>
    <row r="109" spans="2:3" x14ac:dyDescent="0.3">
      <c r="B109" s="3" t="s">
        <v>66</v>
      </c>
      <c r="C109" s="8">
        <v>1</v>
      </c>
    </row>
    <row r="110" spans="2:3" x14ac:dyDescent="0.3">
      <c r="B110" s="3" t="s">
        <v>67</v>
      </c>
      <c r="C110" s="8">
        <v>1</v>
      </c>
    </row>
    <row r="111" spans="2:3" x14ac:dyDescent="0.3">
      <c r="B111" s="3" t="s">
        <v>68</v>
      </c>
      <c r="C111" s="8">
        <v>1</v>
      </c>
    </row>
    <row r="112" spans="2:3" x14ac:dyDescent="0.3">
      <c r="B112" s="3" t="s">
        <v>69</v>
      </c>
      <c r="C112" s="8">
        <v>1</v>
      </c>
    </row>
    <row r="113" spans="2:3" x14ac:dyDescent="0.3">
      <c r="B113" s="3" t="s">
        <v>242</v>
      </c>
      <c r="C113" s="8">
        <v>1</v>
      </c>
    </row>
    <row r="114" spans="2:3" x14ac:dyDescent="0.3">
      <c r="B114" s="3" t="s">
        <v>177</v>
      </c>
      <c r="C114" s="8">
        <v>1</v>
      </c>
    </row>
    <row r="115" spans="2:3" x14ac:dyDescent="0.3">
      <c r="B115" s="4" t="s">
        <v>70</v>
      </c>
      <c r="C115" s="8">
        <v>1</v>
      </c>
    </row>
    <row r="116" spans="2:3" x14ac:dyDescent="0.3">
      <c r="B116" s="3" t="s">
        <v>71</v>
      </c>
      <c r="C116" s="8">
        <v>1</v>
      </c>
    </row>
    <row r="117" spans="2:3" ht="30.05" x14ac:dyDescent="0.3">
      <c r="B117" s="3" t="s">
        <v>72</v>
      </c>
      <c r="C117" s="8">
        <v>1</v>
      </c>
    </row>
    <row r="118" spans="2:3" ht="19.600000000000001" customHeight="1" x14ac:dyDescent="0.3">
      <c r="B118" s="3" t="s">
        <v>73</v>
      </c>
      <c r="C118" s="8">
        <v>1</v>
      </c>
    </row>
    <row r="119" spans="2:3" x14ac:dyDescent="0.3">
      <c r="B119" s="4" t="s">
        <v>74</v>
      </c>
      <c r="C119" s="8">
        <v>1</v>
      </c>
    </row>
    <row r="120" spans="2:3" x14ac:dyDescent="0.3">
      <c r="B120" s="3" t="s">
        <v>301</v>
      </c>
      <c r="C120" s="8">
        <v>1</v>
      </c>
    </row>
    <row r="121" spans="2:3" x14ac:dyDescent="0.3">
      <c r="B121" s="3" t="s">
        <v>302</v>
      </c>
      <c r="C121" s="8">
        <v>1</v>
      </c>
    </row>
    <row r="122" spans="2:3" x14ac:dyDescent="0.3">
      <c r="B122" s="3" t="s">
        <v>159</v>
      </c>
      <c r="C122" s="8">
        <v>1</v>
      </c>
    </row>
    <row r="123" spans="2:3" x14ac:dyDescent="0.3">
      <c r="B123" s="3" t="s">
        <v>313</v>
      </c>
      <c r="C123" s="8">
        <v>1</v>
      </c>
    </row>
    <row r="124" spans="2:3" x14ac:dyDescent="0.3">
      <c r="B124" s="3" t="s">
        <v>328</v>
      </c>
      <c r="C124" s="8">
        <v>1</v>
      </c>
    </row>
    <row r="125" spans="2:3" x14ac:dyDescent="0.3">
      <c r="B125" s="3" t="s">
        <v>353</v>
      </c>
      <c r="C125" s="8">
        <v>1</v>
      </c>
    </row>
    <row r="126" spans="2:3" x14ac:dyDescent="0.3">
      <c r="B126" s="32"/>
      <c r="C126" s="19"/>
    </row>
    <row r="127" spans="2:3" x14ac:dyDescent="0.3">
      <c r="B127" s="7" t="s">
        <v>403</v>
      </c>
      <c r="C127" s="11">
        <f>SUM(C128:C146)+C154</f>
        <v>53</v>
      </c>
    </row>
    <row r="128" spans="2:3" x14ac:dyDescent="0.3">
      <c r="B128" s="2" t="s">
        <v>29</v>
      </c>
      <c r="C128" s="8">
        <v>1</v>
      </c>
    </row>
    <row r="129" spans="2:3" x14ac:dyDescent="0.3">
      <c r="B129" s="2" t="s">
        <v>30</v>
      </c>
      <c r="C129" s="8">
        <v>1</v>
      </c>
    </row>
    <row r="130" spans="2:3" x14ac:dyDescent="0.3">
      <c r="B130" s="2" t="s">
        <v>31</v>
      </c>
      <c r="C130" s="8">
        <v>1</v>
      </c>
    </row>
    <row r="131" spans="2:3" x14ac:dyDescent="0.3">
      <c r="B131" s="2" t="s">
        <v>32</v>
      </c>
      <c r="C131" s="8">
        <v>1</v>
      </c>
    </row>
    <row r="132" spans="2:3" ht="45.1" x14ac:dyDescent="0.3">
      <c r="B132" s="2" t="s">
        <v>33</v>
      </c>
      <c r="C132" s="8">
        <v>1</v>
      </c>
    </row>
    <row r="133" spans="2:3" x14ac:dyDescent="0.3">
      <c r="B133" s="3" t="s">
        <v>34</v>
      </c>
      <c r="C133" s="8">
        <v>3</v>
      </c>
    </row>
    <row r="134" spans="2:3" x14ac:dyDescent="0.3">
      <c r="B134" s="3" t="s">
        <v>238</v>
      </c>
      <c r="C134" s="8">
        <v>1</v>
      </c>
    </row>
    <row r="135" spans="2:3" x14ac:dyDescent="0.3">
      <c r="B135" s="2" t="s">
        <v>44</v>
      </c>
      <c r="C135" s="8">
        <v>1</v>
      </c>
    </row>
    <row r="136" spans="2:3" ht="30.05" x14ac:dyDescent="0.3">
      <c r="B136" s="3" t="s">
        <v>35</v>
      </c>
      <c r="C136" s="8">
        <v>1</v>
      </c>
    </row>
    <row r="137" spans="2:3" x14ac:dyDescent="0.3">
      <c r="B137" s="3" t="s">
        <v>36</v>
      </c>
      <c r="C137" s="8">
        <v>1</v>
      </c>
    </row>
    <row r="138" spans="2:3" x14ac:dyDescent="0.3">
      <c r="B138" s="3" t="s">
        <v>45</v>
      </c>
      <c r="C138" s="8">
        <v>1</v>
      </c>
    </row>
    <row r="139" spans="2:3" x14ac:dyDescent="0.3">
      <c r="B139" s="2" t="s">
        <v>37</v>
      </c>
      <c r="C139" s="8">
        <v>8</v>
      </c>
    </row>
    <row r="140" spans="2:3" x14ac:dyDescent="0.3">
      <c r="B140" s="3" t="s">
        <v>47</v>
      </c>
      <c r="C140" s="8">
        <v>1</v>
      </c>
    </row>
    <row r="141" spans="2:3" x14ac:dyDescent="0.3">
      <c r="B141" s="2" t="s">
        <v>38</v>
      </c>
      <c r="C141" s="8">
        <v>1</v>
      </c>
    </row>
    <row r="142" spans="2:3" x14ac:dyDescent="0.3">
      <c r="B142" s="2" t="s">
        <v>39</v>
      </c>
      <c r="C142" s="8">
        <v>1</v>
      </c>
    </row>
    <row r="143" spans="2:3" x14ac:dyDescent="0.3">
      <c r="B143" s="2" t="s">
        <v>40</v>
      </c>
      <c r="C143" s="8">
        <v>1</v>
      </c>
    </row>
    <row r="144" spans="2:3" x14ac:dyDescent="0.3">
      <c r="B144" s="2" t="s">
        <v>41</v>
      </c>
      <c r="C144" s="8">
        <v>1</v>
      </c>
    </row>
    <row r="145" spans="2:3" x14ac:dyDescent="0.3">
      <c r="B145" s="2" t="s">
        <v>42</v>
      </c>
      <c r="C145" s="8">
        <v>1</v>
      </c>
    </row>
    <row r="146" spans="2:3" x14ac:dyDescent="0.3">
      <c r="B146" s="2" t="s">
        <v>43</v>
      </c>
      <c r="C146" s="8">
        <v>1</v>
      </c>
    </row>
    <row r="147" spans="2:3" x14ac:dyDescent="0.3">
      <c r="B147" s="3"/>
      <c r="C147" s="8"/>
    </row>
    <row r="148" spans="2:3" x14ac:dyDescent="0.3">
      <c r="B148" s="12" t="s">
        <v>404</v>
      </c>
      <c r="C148" s="13">
        <f>SUM(C149:C152)</f>
        <v>4</v>
      </c>
    </row>
    <row r="149" spans="2:3" x14ac:dyDescent="0.3">
      <c r="B149" s="3" t="s">
        <v>112</v>
      </c>
      <c r="C149" s="8">
        <v>1</v>
      </c>
    </row>
    <row r="150" spans="2:3" x14ac:dyDescent="0.3">
      <c r="B150" s="3" t="s">
        <v>113</v>
      </c>
      <c r="C150" s="8">
        <v>1</v>
      </c>
    </row>
    <row r="151" spans="2:3" x14ac:dyDescent="0.3">
      <c r="B151" s="3" t="s">
        <v>114</v>
      </c>
      <c r="C151" s="8">
        <v>1</v>
      </c>
    </row>
    <row r="152" spans="2:3" x14ac:dyDescent="0.3">
      <c r="B152" s="4" t="s">
        <v>115</v>
      </c>
      <c r="C152" s="8">
        <v>1</v>
      </c>
    </row>
    <row r="153" spans="2:3" x14ac:dyDescent="0.3">
      <c r="B153" s="3"/>
      <c r="C153" s="22"/>
    </row>
    <row r="154" spans="2:3" x14ac:dyDescent="0.3">
      <c r="B154" s="12" t="s">
        <v>405</v>
      </c>
      <c r="C154" s="23">
        <f>SUM(C155:C160)</f>
        <v>25</v>
      </c>
    </row>
    <row r="155" spans="2:3" x14ac:dyDescent="0.3">
      <c r="B155" s="2" t="s">
        <v>368</v>
      </c>
      <c r="C155" s="22">
        <v>1</v>
      </c>
    </row>
    <row r="156" spans="2:3" x14ac:dyDescent="0.3">
      <c r="B156" s="2" t="s">
        <v>213</v>
      </c>
      <c r="C156" s="22">
        <v>1</v>
      </c>
    </row>
    <row r="157" spans="2:3" x14ac:dyDescent="0.3">
      <c r="B157" s="2" t="s">
        <v>364</v>
      </c>
      <c r="C157" s="22">
        <v>1</v>
      </c>
    </row>
    <row r="158" spans="2:3" x14ac:dyDescent="0.3">
      <c r="B158" s="3" t="s">
        <v>116</v>
      </c>
      <c r="C158" s="22">
        <v>1</v>
      </c>
    </row>
    <row r="159" spans="2:3" x14ac:dyDescent="0.3">
      <c r="B159" s="3" t="s">
        <v>117</v>
      </c>
      <c r="C159" s="22">
        <v>3</v>
      </c>
    </row>
    <row r="160" spans="2:3" x14ac:dyDescent="0.3">
      <c r="B160" s="3" t="s">
        <v>118</v>
      </c>
      <c r="C160" s="22">
        <v>18</v>
      </c>
    </row>
    <row r="161" spans="2:3" x14ac:dyDescent="0.3">
      <c r="B161" s="32"/>
      <c r="C161" s="33"/>
    </row>
    <row r="162" spans="2:3" x14ac:dyDescent="0.3">
      <c r="B162" s="9" t="s">
        <v>406</v>
      </c>
      <c r="C162" s="24">
        <f>SUM(C163:C165)</f>
        <v>3</v>
      </c>
    </row>
    <row r="163" spans="2:3" x14ac:dyDescent="0.3">
      <c r="B163" s="3" t="s">
        <v>261</v>
      </c>
      <c r="C163" s="22">
        <v>1</v>
      </c>
    </row>
    <row r="164" spans="2:3" ht="16.45" customHeight="1" x14ac:dyDescent="0.3">
      <c r="B164" s="4" t="s">
        <v>209</v>
      </c>
      <c r="C164" s="22">
        <v>1</v>
      </c>
    </row>
    <row r="165" spans="2:3" ht="30.05" x14ac:dyDescent="0.3">
      <c r="B165" s="3" t="s">
        <v>333</v>
      </c>
      <c r="C165" s="22">
        <v>1</v>
      </c>
    </row>
    <row r="166" spans="2:3" x14ac:dyDescent="0.3">
      <c r="B166" s="30"/>
      <c r="C166" s="33"/>
    </row>
    <row r="167" spans="2:3" x14ac:dyDescent="0.3">
      <c r="B167" s="9" t="s">
        <v>407</v>
      </c>
      <c r="C167" s="24">
        <f>SUM(C168:C198)</f>
        <v>49</v>
      </c>
    </row>
    <row r="168" spans="2:3" x14ac:dyDescent="0.3">
      <c r="B168" s="26" t="s">
        <v>186</v>
      </c>
      <c r="C168" s="22">
        <v>1</v>
      </c>
    </row>
    <row r="169" spans="2:3" x14ac:dyDescent="0.3">
      <c r="B169" s="3" t="s">
        <v>166</v>
      </c>
      <c r="C169" s="22">
        <v>1</v>
      </c>
    </row>
    <row r="170" spans="2:3" ht="30.05" x14ac:dyDescent="0.3">
      <c r="B170" s="3" t="s">
        <v>167</v>
      </c>
      <c r="C170" s="22">
        <v>1</v>
      </c>
    </row>
    <row r="171" spans="2:3" ht="30.05" x14ac:dyDescent="0.3">
      <c r="B171" s="3" t="s">
        <v>168</v>
      </c>
      <c r="C171" s="22">
        <v>1</v>
      </c>
    </row>
    <row r="172" spans="2:3" x14ac:dyDescent="0.3">
      <c r="B172" s="3" t="s">
        <v>169</v>
      </c>
      <c r="C172" s="22">
        <v>1</v>
      </c>
    </row>
    <row r="173" spans="2:3" x14ac:dyDescent="0.3">
      <c r="B173" s="3" t="s">
        <v>170</v>
      </c>
      <c r="C173" s="22">
        <v>1</v>
      </c>
    </row>
    <row r="174" spans="2:3" x14ac:dyDescent="0.3">
      <c r="B174" s="3" t="s">
        <v>171</v>
      </c>
      <c r="C174" s="22">
        <v>1</v>
      </c>
    </row>
    <row r="175" spans="2:3" x14ac:dyDescent="0.3">
      <c r="B175" s="3" t="s">
        <v>172</v>
      </c>
      <c r="C175" s="22">
        <v>1</v>
      </c>
    </row>
    <row r="176" spans="2:3" x14ac:dyDescent="0.3">
      <c r="B176" s="3" t="s">
        <v>175</v>
      </c>
      <c r="C176" s="22">
        <v>1</v>
      </c>
    </row>
    <row r="177" spans="2:3" x14ac:dyDescent="0.3">
      <c r="B177" s="3" t="s">
        <v>174</v>
      </c>
      <c r="C177" s="22">
        <v>1</v>
      </c>
    </row>
    <row r="178" spans="2:3" x14ac:dyDescent="0.3">
      <c r="B178" s="26" t="s">
        <v>244</v>
      </c>
      <c r="C178" s="22">
        <v>1</v>
      </c>
    </row>
    <row r="179" spans="2:3" x14ac:dyDescent="0.3">
      <c r="B179" s="3" t="s">
        <v>173</v>
      </c>
      <c r="C179" s="22">
        <v>1</v>
      </c>
    </row>
    <row r="180" spans="2:3" x14ac:dyDescent="0.3">
      <c r="B180" s="26" t="s">
        <v>245</v>
      </c>
      <c r="C180" s="8">
        <v>19</v>
      </c>
    </row>
    <row r="181" spans="2:3" x14ac:dyDescent="0.3">
      <c r="B181" s="3" t="s">
        <v>176</v>
      </c>
      <c r="C181" s="22">
        <v>1</v>
      </c>
    </row>
    <row r="182" spans="2:3" x14ac:dyDescent="0.3">
      <c r="B182" s="26" t="s">
        <v>178</v>
      </c>
      <c r="C182" s="22">
        <v>1</v>
      </c>
    </row>
    <row r="183" spans="2:3" x14ac:dyDescent="0.3">
      <c r="B183" s="26" t="s">
        <v>179</v>
      </c>
      <c r="C183" s="22">
        <v>1</v>
      </c>
    </row>
    <row r="184" spans="2:3" x14ac:dyDescent="0.3">
      <c r="B184" s="3" t="s">
        <v>376</v>
      </c>
      <c r="C184" s="8">
        <v>1</v>
      </c>
    </row>
    <row r="185" spans="2:3" ht="30.05" x14ac:dyDescent="0.3">
      <c r="B185" s="3" t="s">
        <v>305</v>
      </c>
      <c r="C185" s="8">
        <v>1</v>
      </c>
    </row>
    <row r="186" spans="2:3" x14ac:dyDescent="0.3">
      <c r="B186" s="3" t="s">
        <v>306</v>
      </c>
      <c r="C186" s="8">
        <v>1</v>
      </c>
    </row>
    <row r="187" spans="2:3" x14ac:dyDescent="0.3">
      <c r="B187" s="3" t="s">
        <v>307</v>
      </c>
      <c r="C187" s="8">
        <v>1</v>
      </c>
    </row>
    <row r="188" spans="2:3" x14ac:dyDescent="0.3">
      <c r="B188" s="3" t="s">
        <v>308</v>
      </c>
      <c r="C188" s="8">
        <v>1</v>
      </c>
    </row>
    <row r="189" spans="2:3" x14ac:dyDescent="0.3">
      <c r="B189" s="3" t="s">
        <v>381</v>
      </c>
      <c r="C189" s="8">
        <v>1</v>
      </c>
    </row>
    <row r="190" spans="2:3" x14ac:dyDescent="0.3">
      <c r="B190" s="3" t="s">
        <v>160</v>
      </c>
      <c r="C190" s="22">
        <v>1</v>
      </c>
    </row>
    <row r="191" spans="2:3" x14ac:dyDescent="0.3">
      <c r="B191" s="3" t="s">
        <v>324</v>
      </c>
      <c r="C191" s="8">
        <v>1</v>
      </c>
    </row>
    <row r="192" spans="2:3" x14ac:dyDescent="0.3">
      <c r="B192" s="3" t="s">
        <v>161</v>
      </c>
      <c r="C192" s="22">
        <v>1</v>
      </c>
    </row>
    <row r="193" spans="2:3" x14ac:dyDescent="0.3">
      <c r="B193" s="3" t="s">
        <v>162</v>
      </c>
      <c r="C193" s="22">
        <v>1</v>
      </c>
    </row>
    <row r="194" spans="2:3" x14ac:dyDescent="0.3">
      <c r="B194" s="3" t="s">
        <v>163</v>
      </c>
      <c r="C194" s="22">
        <v>1</v>
      </c>
    </row>
    <row r="195" spans="2:3" x14ac:dyDescent="0.3">
      <c r="B195" s="4" t="s">
        <v>164</v>
      </c>
      <c r="C195" s="22">
        <v>1</v>
      </c>
    </row>
    <row r="196" spans="2:3" ht="30.05" x14ac:dyDescent="0.3">
      <c r="B196" s="3" t="s">
        <v>344</v>
      </c>
      <c r="C196" s="8">
        <v>1</v>
      </c>
    </row>
    <row r="197" spans="2:3" x14ac:dyDescent="0.3">
      <c r="B197" s="3" t="s">
        <v>350</v>
      </c>
      <c r="C197" s="8">
        <v>1</v>
      </c>
    </row>
    <row r="198" spans="2:3" x14ac:dyDescent="0.3">
      <c r="B198" s="3" t="s">
        <v>165</v>
      </c>
      <c r="C198" s="22">
        <v>1</v>
      </c>
    </row>
    <row r="199" spans="2:3" x14ac:dyDescent="0.3">
      <c r="B199" s="30"/>
      <c r="C199" s="19"/>
    </row>
    <row r="200" spans="2:3" x14ac:dyDescent="0.3">
      <c r="B200" s="9" t="s">
        <v>408</v>
      </c>
      <c r="C200" s="11">
        <f>SUM(C201:C205)</f>
        <v>5</v>
      </c>
    </row>
    <row r="201" spans="2:3" ht="30.05" x14ac:dyDescent="0.3">
      <c r="B201" s="3" t="s">
        <v>187</v>
      </c>
      <c r="C201" s="8">
        <v>1</v>
      </c>
    </row>
    <row r="202" spans="2:3" x14ac:dyDescent="0.3">
      <c r="B202" s="3" t="s">
        <v>223</v>
      </c>
      <c r="C202" s="8">
        <v>1</v>
      </c>
    </row>
    <row r="203" spans="2:3" x14ac:dyDescent="0.3">
      <c r="B203" s="3" t="s">
        <v>224</v>
      </c>
      <c r="C203" s="8">
        <v>1</v>
      </c>
    </row>
    <row r="204" spans="2:3" x14ac:dyDescent="0.3">
      <c r="B204" s="3" t="s">
        <v>249</v>
      </c>
      <c r="C204" s="8">
        <v>1</v>
      </c>
    </row>
    <row r="205" spans="2:3" x14ac:dyDescent="0.3">
      <c r="B205" s="3" t="s">
        <v>346</v>
      </c>
      <c r="C205" s="8">
        <v>1</v>
      </c>
    </row>
    <row r="206" spans="2:3" x14ac:dyDescent="0.3">
      <c r="B206" s="30"/>
      <c r="C206" s="19"/>
    </row>
    <row r="207" spans="2:3" x14ac:dyDescent="0.3">
      <c r="B207" s="9" t="s">
        <v>409</v>
      </c>
      <c r="C207" s="11">
        <f>SUM(C208:C250)</f>
        <v>44</v>
      </c>
    </row>
    <row r="208" spans="2:3" x14ac:dyDescent="0.3">
      <c r="B208" s="4" t="s">
        <v>191</v>
      </c>
      <c r="C208" s="8">
        <v>1</v>
      </c>
    </row>
    <row r="209" spans="2:3" x14ac:dyDescent="0.3">
      <c r="B209" s="4" t="s">
        <v>201</v>
      </c>
      <c r="C209" s="8">
        <v>1</v>
      </c>
    </row>
    <row r="210" spans="2:3" x14ac:dyDescent="0.3">
      <c r="B210" s="3" t="s">
        <v>88</v>
      </c>
      <c r="C210" s="8">
        <v>1</v>
      </c>
    </row>
    <row r="211" spans="2:3" x14ac:dyDescent="0.3">
      <c r="B211" s="3" t="s">
        <v>89</v>
      </c>
      <c r="C211" s="8">
        <v>1</v>
      </c>
    </row>
    <row r="212" spans="2:3" x14ac:dyDescent="0.3">
      <c r="B212" s="4" t="s">
        <v>221</v>
      </c>
      <c r="C212" s="8">
        <v>1</v>
      </c>
    </row>
    <row r="213" spans="2:3" x14ac:dyDescent="0.3">
      <c r="B213" s="4" t="s">
        <v>226</v>
      </c>
      <c r="C213" s="8">
        <v>1</v>
      </c>
    </row>
    <row r="214" spans="2:3" x14ac:dyDescent="0.3">
      <c r="B214" s="4" t="s">
        <v>229</v>
      </c>
      <c r="C214" s="8">
        <v>1</v>
      </c>
    </row>
    <row r="215" spans="2:3" x14ac:dyDescent="0.3">
      <c r="B215" s="4" t="s">
        <v>90</v>
      </c>
      <c r="C215" s="8">
        <v>2</v>
      </c>
    </row>
    <row r="216" spans="2:3" x14ac:dyDescent="0.3">
      <c r="B216" s="4" t="s">
        <v>111</v>
      </c>
      <c r="C216" s="8">
        <v>1</v>
      </c>
    </row>
    <row r="217" spans="2:3" x14ac:dyDescent="0.3">
      <c r="B217" s="3" t="s">
        <v>91</v>
      </c>
      <c r="C217" s="8">
        <v>1</v>
      </c>
    </row>
    <row r="218" spans="2:3" x14ac:dyDescent="0.3">
      <c r="B218" s="3" t="s">
        <v>92</v>
      </c>
      <c r="C218" s="8">
        <v>1</v>
      </c>
    </row>
    <row r="219" spans="2:3" x14ac:dyDescent="0.3">
      <c r="B219" s="3" t="s">
        <v>93</v>
      </c>
      <c r="C219" s="8">
        <v>1</v>
      </c>
    </row>
    <row r="220" spans="2:3" x14ac:dyDescent="0.3">
      <c r="B220" s="3" t="s">
        <v>246</v>
      </c>
      <c r="C220" s="8">
        <v>1</v>
      </c>
    </row>
    <row r="221" spans="2:3" x14ac:dyDescent="0.3">
      <c r="B221" s="3" t="s">
        <v>247</v>
      </c>
      <c r="C221" s="8">
        <v>1</v>
      </c>
    </row>
    <row r="222" spans="2:3" x14ac:dyDescent="0.3">
      <c r="B222" s="4" t="s">
        <v>94</v>
      </c>
      <c r="C222" s="8">
        <v>1</v>
      </c>
    </row>
    <row r="223" spans="2:3" x14ac:dyDescent="0.3">
      <c r="B223" s="3" t="s">
        <v>248</v>
      </c>
      <c r="C223" s="8">
        <v>1</v>
      </c>
    </row>
    <row r="224" spans="2:3" x14ac:dyDescent="0.3">
      <c r="B224" s="3" t="s">
        <v>95</v>
      </c>
      <c r="C224" s="8">
        <v>1</v>
      </c>
    </row>
    <row r="225" spans="2:3" x14ac:dyDescent="0.3">
      <c r="B225" s="3" t="s">
        <v>96</v>
      </c>
      <c r="C225" s="8">
        <v>1</v>
      </c>
    </row>
    <row r="226" spans="2:3" x14ac:dyDescent="0.3">
      <c r="B226" s="3" t="s">
        <v>253</v>
      </c>
      <c r="C226" s="8">
        <v>1</v>
      </c>
    </row>
    <row r="227" spans="2:3" x14ac:dyDescent="0.3">
      <c r="B227" s="3" t="s">
        <v>255</v>
      </c>
      <c r="C227" s="8">
        <v>1</v>
      </c>
    </row>
    <row r="228" spans="2:3" x14ac:dyDescent="0.3">
      <c r="B228" s="3" t="s">
        <v>262</v>
      </c>
      <c r="C228" s="8">
        <v>1</v>
      </c>
    </row>
    <row r="229" spans="2:3" x14ac:dyDescent="0.3">
      <c r="B229" s="4" t="s">
        <v>97</v>
      </c>
      <c r="C229" s="8">
        <v>1</v>
      </c>
    </row>
    <row r="230" spans="2:3" x14ac:dyDescent="0.3">
      <c r="B230" s="3" t="s">
        <v>263</v>
      </c>
      <c r="C230" s="8">
        <v>1</v>
      </c>
    </row>
    <row r="231" spans="2:3" x14ac:dyDescent="0.3">
      <c r="B231" s="3" t="s">
        <v>265</v>
      </c>
      <c r="C231" s="8">
        <v>1</v>
      </c>
    </row>
    <row r="232" spans="2:3" x14ac:dyDescent="0.3">
      <c r="B232" s="3" t="s">
        <v>98</v>
      </c>
      <c r="C232" s="8">
        <v>1</v>
      </c>
    </row>
    <row r="233" spans="2:3" x14ac:dyDescent="0.3">
      <c r="B233" s="3" t="s">
        <v>99</v>
      </c>
      <c r="C233" s="8">
        <v>1</v>
      </c>
    </row>
    <row r="234" spans="2:3" x14ac:dyDescent="0.3">
      <c r="B234" s="3" t="s">
        <v>277</v>
      </c>
      <c r="C234" s="8">
        <v>1</v>
      </c>
    </row>
    <row r="235" spans="2:3" x14ac:dyDescent="0.3">
      <c r="B235" s="3" t="s">
        <v>46</v>
      </c>
      <c r="C235" s="8">
        <v>1</v>
      </c>
    </row>
    <row r="236" spans="2:3" x14ac:dyDescent="0.3">
      <c r="B236" s="3" t="s">
        <v>285</v>
      </c>
      <c r="C236" s="8">
        <v>1</v>
      </c>
    </row>
    <row r="237" spans="2:3" x14ac:dyDescent="0.3">
      <c r="B237" s="6" t="s">
        <v>286</v>
      </c>
      <c r="C237" s="8">
        <v>1</v>
      </c>
    </row>
    <row r="238" spans="2:3" x14ac:dyDescent="0.3">
      <c r="B238" s="4" t="s">
        <v>100</v>
      </c>
      <c r="C238" s="8">
        <v>1</v>
      </c>
    </row>
    <row r="239" spans="2:3" x14ac:dyDescent="0.3">
      <c r="B239" s="6" t="s">
        <v>325</v>
      </c>
      <c r="C239" s="8">
        <v>1</v>
      </c>
    </row>
    <row r="240" spans="2:3" ht="30.05" x14ac:dyDescent="0.3">
      <c r="B240" s="3" t="s">
        <v>387</v>
      </c>
      <c r="C240" s="8">
        <v>1</v>
      </c>
    </row>
    <row r="241" spans="2:3" x14ac:dyDescent="0.3">
      <c r="B241" s="4" t="s">
        <v>101</v>
      </c>
      <c r="C241" s="8">
        <v>1</v>
      </c>
    </row>
    <row r="242" spans="2:3" x14ac:dyDescent="0.3">
      <c r="B242" s="3" t="s">
        <v>103</v>
      </c>
      <c r="C242" s="8">
        <v>1</v>
      </c>
    </row>
    <row r="243" spans="2:3" x14ac:dyDescent="0.3">
      <c r="B243" s="3" t="s">
        <v>104</v>
      </c>
      <c r="C243" s="8">
        <v>1</v>
      </c>
    </row>
    <row r="244" spans="2:3" x14ac:dyDescent="0.3">
      <c r="B244" s="4" t="s">
        <v>86</v>
      </c>
      <c r="C244" s="8">
        <v>1</v>
      </c>
    </row>
    <row r="245" spans="2:3" x14ac:dyDescent="0.3">
      <c r="B245" s="4" t="s">
        <v>87</v>
      </c>
      <c r="C245" s="8">
        <v>1</v>
      </c>
    </row>
    <row r="246" spans="2:3" x14ac:dyDescent="0.3">
      <c r="B246" s="6" t="s">
        <v>352</v>
      </c>
      <c r="C246" s="8">
        <v>1</v>
      </c>
    </row>
    <row r="247" spans="2:3" x14ac:dyDescent="0.3">
      <c r="B247" s="3" t="s">
        <v>360</v>
      </c>
      <c r="C247" s="8">
        <v>1</v>
      </c>
    </row>
    <row r="248" spans="2:3" x14ac:dyDescent="0.3">
      <c r="B248" s="3" t="s">
        <v>361</v>
      </c>
      <c r="C248" s="8">
        <v>1</v>
      </c>
    </row>
    <row r="249" spans="2:3" x14ac:dyDescent="0.3">
      <c r="B249" s="6" t="s">
        <v>359</v>
      </c>
      <c r="C249" s="8">
        <v>1</v>
      </c>
    </row>
    <row r="250" spans="2:3" x14ac:dyDescent="0.3">
      <c r="B250" s="6" t="s">
        <v>358</v>
      </c>
      <c r="C250" s="8">
        <v>1</v>
      </c>
    </row>
    <row r="251" spans="2:3" x14ac:dyDescent="0.3">
      <c r="C251" s="8"/>
    </row>
    <row r="252" spans="2:3" x14ac:dyDescent="0.3">
      <c r="B252" s="9" t="s">
        <v>410</v>
      </c>
      <c r="C252" s="11">
        <f>SUM(C253:C285)</f>
        <v>33</v>
      </c>
    </row>
    <row r="253" spans="2:3" x14ac:dyDescent="0.3">
      <c r="B253" s="2" t="s">
        <v>183</v>
      </c>
      <c r="C253" s="8">
        <v>1</v>
      </c>
    </row>
    <row r="254" spans="2:3" x14ac:dyDescent="0.3">
      <c r="B254" s="2" t="s">
        <v>188</v>
      </c>
      <c r="C254" s="8">
        <v>1</v>
      </c>
    </row>
    <row r="255" spans="2:3" x14ac:dyDescent="0.3">
      <c r="B255" s="4" t="s">
        <v>77</v>
      </c>
      <c r="C255" s="8">
        <v>1</v>
      </c>
    </row>
    <row r="256" spans="2:3" x14ac:dyDescent="0.3">
      <c r="B256" s="2" t="s">
        <v>214</v>
      </c>
      <c r="C256" s="8">
        <v>1</v>
      </c>
    </row>
    <row r="257" spans="2:3" x14ac:dyDescent="0.3">
      <c r="B257" s="2" t="s">
        <v>217</v>
      </c>
      <c r="C257" s="8">
        <v>1</v>
      </c>
    </row>
    <row r="258" spans="2:3" ht="30.05" x14ac:dyDescent="0.3">
      <c r="B258" s="2" t="s">
        <v>227</v>
      </c>
      <c r="C258" s="8">
        <v>1</v>
      </c>
    </row>
    <row r="259" spans="2:3" x14ac:dyDescent="0.3">
      <c r="B259" s="4" t="s">
        <v>78</v>
      </c>
      <c r="C259" s="8">
        <v>1</v>
      </c>
    </row>
    <row r="260" spans="2:3" x14ac:dyDescent="0.3">
      <c r="B260" s="3" t="s">
        <v>80</v>
      </c>
      <c r="C260" s="8">
        <v>1</v>
      </c>
    </row>
    <row r="261" spans="2:3" x14ac:dyDescent="0.3">
      <c r="B261" s="4" t="s">
        <v>79</v>
      </c>
      <c r="C261" s="8">
        <v>1</v>
      </c>
    </row>
    <row r="262" spans="2:3" x14ac:dyDescent="0.3">
      <c r="B262" s="4" t="s">
        <v>81</v>
      </c>
      <c r="C262" s="8">
        <v>1</v>
      </c>
    </row>
    <row r="263" spans="2:3" x14ac:dyDescent="0.3">
      <c r="B263" s="2" t="s">
        <v>240</v>
      </c>
      <c r="C263" s="8">
        <v>1</v>
      </c>
    </row>
    <row r="264" spans="2:3" x14ac:dyDescent="0.3">
      <c r="B264" s="3" t="s">
        <v>271</v>
      </c>
      <c r="C264" s="8">
        <v>1</v>
      </c>
    </row>
    <row r="265" spans="2:3" x14ac:dyDescent="0.3">
      <c r="B265" s="3" t="s">
        <v>272</v>
      </c>
      <c r="C265" s="8">
        <v>1</v>
      </c>
    </row>
    <row r="266" spans="2:3" x14ac:dyDescent="0.3">
      <c r="B266" s="6" t="s">
        <v>275</v>
      </c>
      <c r="C266" s="8">
        <v>1</v>
      </c>
    </row>
    <row r="267" spans="2:3" x14ac:dyDescent="0.3">
      <c r="B267" s="4" t="s">
        <v>82</v>
      </c>
      <c r="C267" s="8">
        <v>1</v>
      </c>
    </row>
    <row r="268" spans="2:3" x14ac:dyDescent="0.3">
      <c r="B268" s="2" t="s">
        <v>291</v>
      </c>
      <c r="C268" s="8">
        <v>1</v>
      </c>
    </row>
    <row r="269" spans="2:3" x14ac:dyDescent="0.3">
      <c r="B269" s="2" t="s">
        <v>293</v>
      </c>
      <c r="C269" s="8">
        <v>1</v>
      </c>
    </row>
    <row r="270" spans="2:3" x14ac:dyDescent="0.3">
      <c r="B270" s="2" t="s">
        <v>294</v>
      </c>
      <c r="C270" s="8">
        <v>1</v>
      </c>
    </row>
    <row r="271" spans="2:3" x14ac:dyDescent="0.3">
      <c r="B271" s="2" t="s">
        <v>298</v>
      </c>
      <c r="C271" s="8">
        <v>1</v>
      </c>
    </row>
    <row r="272" spans="2:3" x14ac:dyDescent="0.3">
      <c r="B272" s="3" t="s">
        <v>299</v>
      </c>
      <c r="C272" s="8">
        <v>1</v>
      </c>
    </row>
    <row r="273" spans="2:3" x14ac:dyDescent="0.3">
      <c r="B273" s="2" t="s">
        <v>383</v>
      </c>
      <c r="C273" s="8">
        <v>1</v>
      </c>
    </row>
    <row r="274" spans="2:3" x14ac:dyDescent="0.3">
      <c r="B274" s="2" t="s">
        <v>384</v>
      </c>
      <c r="C274" s="8">
        <v>1</v>
      </c>
    </row>
    <row r="275" spans="2:3" x14ac:dyDescent="0.3">
      <c r="B275" s="2" t="s">
        <v>317</v>
      </c>
      <c r="C275" s="8">
        <v>1</v>
      </c>
    </row>
    <row r="276" spans="2:3" x14ac:dyDescent="0.3">
      <c r="B276" s="2" t="s">
        <v>323</v>
      </c>
      <c r="C276" s="8">
        <v>1</v>
      </c>
    </row>
    <row r="277" spans="2:3" x14ac:dyDescent="0.3">
      <c r="B277" s="2" t="s">
        <v>337</v>
      </c>
      <c r="C277" s="8">
        <v>1</v>
      </c>
    </row>
    <row r="278" spans="2:3" x14ac:dyDescent="0.3">
      <c r="B278" s="2" t="s">
        <v>339</v>
      </c>
      <c r="C278" s="8">
        <v>1</v>
      </c>
    </row>
    <row r="279" spans="2:3" x14ac:dyDescent="0.3">
      <c r="B279" s="3" t="s">
        <v>102</v>
      </c>
      <c r="C279" s="8">
        <v>1</v>
      </c>
    </row>
    <row r="280" spans="2:3" ht="30.05" x14ac:dyDescent="0.3">
      <c r="B280" s="4" t="s">
        <v>83</v>
      </c>
      <c r="C280" s="8">
        <v>1</v>
      </c>
    </row>
    <row r="281" spans="2:3" ht="30.05" x14ac:dyDescent="0.3">
      <c r="B281" s="2" t="s">
        <v>341</v>
      </c>
      <c r="C281" s="8">
        <v>1</v>
      </c>
    </row>
    <row r="282" spans="2:3" x14ac:dyDescent="0.3">
      <c r="B282" s="4" t="s">
        <v>84</v>
      </c>
      <c r="C282" s="8">
        <v>1</v>
      </c>
    </row>
    <row r="283" spans="2:3" x14ac:dyDescent="0.3">
      <c r="B283" s="4" t="s">
        <v>85</v>
      </c>
      <c r="C283" s="8">
        <v>1</v>
      </c>
    </row>
    <row r="284" spans="2:3" x14ac:dyDescent="0.3">
      <c r="B284" s="6" t="s">
        <v>345</v>
      </c>
      <c r="C284" s="8">
        <v>1</v>
      </c>
    </row>
    <row r="285" spans="2:3" ht="30.05" x14ac:dyDescent="0.3">
      <c r="B285" s="2" t="s">
        <v>355</v>
      </c>
      <c r="C285" s="8">
        <v>1</v>
      </c>
    </row>
    <row r="286" spans="2:3" x14ac:dyDescent="0.3">
      <c r="B286" s="32"/>
      <c r="C286" s="19"/>
    </row>
    <row r="287" spans="2:3" x14ac:dyDescent="0.3">
      <c r="B287" s="7" t="s">
        <v>411</v>
      </c>
      <c r="C287" s="11">
        <f>SUM(C288:C324)+C326+C351+C357+C375</f>
        <v>91</v>
      </c>
    </row>
    <row r="288" spans="2:3" x14ac:dyDescent="0.3">
      <c r="B288" s="3" t="s">
        <v>130</v>
      </c>
      <c r="C288" s="8">
        <v>1</v>
      </c>
    </row>
    <row r="289" spans="2:3" x14ac:dyDescent="0.3">
      <c r="B289" s="3" t="s">
        <v>131</v>
      </c>
      <c r="C289" s="8">
        <v>1</v>
      </c>
    </row>
    <row r="290" spans="2:3" x14ac:dyDescent="0.3">
      <c r="B290" s="3" t="s">
        <v>132</v>
      </c>
      <c r="C290" s="8">
        <v>1</v>
      </c>
    </row>
    <row r="291" spans="2:3" x14ac:dyDescent="0.3">
      <c r="B291" s="3" t="s">
        <v>133</v>
      </c>
      <c r="C291" s="8">
        <v>1</v>
      </c>
    </row>
    <row r="292" spans="2:3" x14ac:dyDescent="0.3">
      <c r="B292" s="3" t="s">
        <v>62</v>
      </c>
      <c r="C292" s="8">
        <v>1</v>
      </c>
    </row>
    <row r="293" spans="2:3" x14ac:dyDescent="0.3">
      <c r="B293" s="3" t="s">
        <v>63</v>
      </c>
      <c r="C293" s="8">
        <v>1</v>
      </c>
    </row>
    <row r="294" spans="2:3" x14ac:dyDescent="0.3">
      <c r="B294" s="4" t="s">
        <v>203</v>
      </c>
      <c r="C294" s="8">
        <v>1</v>
      </c>
    </row>
    <row r="295" spans="2:3" x14ac:dyDescent="0.3">
      <c r="B295" s="3" t="s">
        <v>204</v>
      </c>
      <c r="C295" s="8">
        <v>1</v>
      </c>
    </row>
    <row r="296" spans="2:3" x14ac:dyDescent="0.3">
      <c r="B296" s="3" t="s">
        <v>363</v>
      </c>
      <c r="C296" s="8">
        <v>1</v>
      </c>
    </row>
    <row r="297" spans="2:3" ht="30.05" x14ac:dyDescent="0.3">
      <c r="B297" s="4" t="s">
        <v>51</v>
      </c>
      <c r="C297" s="8">
        <v>1</v>
      </c>
    </row>
    <row r="298" spans="2:3" x14ac:dyDescent="0.3">
      <c r="B298" s="3" t="s">
        <v>232</v>
      </c>
      <c r="C298" s="8">
        <v>3</v>
      </c>
    </row>
    <row r="299" spans="2:3" ht="30.05" x14ac:dyDescent="0.3">
      <c r="B299" s="3" t="s">
        <v>236</v>
      </c>
      <c r="C299" s="8">
        <v>1</v>
      </c>
    </row>
    <row r="300" spans="2:3" ht="30.05" x14ac:dyDescent="0.3">
      <c r="B300" s="2" t="s">
        <v>52</v>
      </c>
      <c r="C300" s="8">
        <v>1</v>
      </c>
    </row>
    <row r="301" spans="2:3" x14ac:dyDescent="0.3">
      <c r="B301" s="4" t="s">
        <v>53</v>
      </c>
      <c r="C301" s="8">
        <v>1</v>
      </c>
    </row>
    <row r="302" spans="2:3" x14ac:dyDescent="0.3">
      <c r="B302" s="3" t="s">
        <v>259</v>
      </c>
      <c r="C302" s="8">
        <v>1</v>
      </c>
    </row>
    <row r="303" spans="2:3" x14ac:dyDescent="0.3">
      <c r="B303" s="3" t="s">
        <v>260</v>
      </c>
      <c r="C303" s="8">
        <v>1</v>
      </c>
    </row>
    <row r="304" spans="2:3" x14ac:dyDescent="0.3">
      <c r="B304" s="3" t="s">
        <v>54</v>
      </c>
      <c r="C304" s="8">
        <v>1</v>
      </c>
    </row>
    <row r="305" spans="2:3" x14ac:dyDescent="0.3">
      <c r="B305" s="3" t="s">
        <v>56</v>
      </c>
      <c r="C305" s="8">
        <v>2</v>
      </c>
    </row>
    <row r="306" spans="2:3" x14ac:dyDescent="0.3">
      <c r="B306" s="2" t="s">
        <v>55</v>
      </c>
      <c r="C306" s="8">
        <v>1</v>
      </c>
    </row>
    <row r="307" spans="2:3" x14ac:dyDescent="0.3">
      <c r="B307" s="3" t="s">
        <v>268</v>
      </c>
      <c r="C307" s="8">
        <v>1</v>
      </c>
    </row>
    <row r="308" spans="2:3" x14ac:dyDescent="0.3">
      <c r="B308" s="3" t="s">
        <v>279</v>
      </c>
      <c r="C308" s="8">
        <v>2</v>
      </c>
    </row>
    <row r="309" spans="2:3" x14ac:dyDescent="0.3">
      <c r="B309" s="3" t="s">
        <v>278</v>
      </c>
      <c r="C309" s="8">
        <v>1</v>
      </c>
    </row>
    <row r="310" spans="2:3" x14ac:dyDescent="0.3">
      <c r="B310" s="3" t="s">
        <v>295</v>
      </c>
      <c r="C310" s="8">
        <v>1</v>
      </c>
    </row>
    <row r="311" spans="2:3" x14ac:dyDescent="0.3">
      <c r="B311" s="3" t="s">
        <v>296</v>
      </c>
      <c r="C311" s="8">
        <v>1</v>
      </c>
    </row>
    <row r="312" spans="2:3" x14ac:dyDescent="0.3">
      <c r="B312" s="3" t="s">
        <v>297</v>
      </c>
      <c r="C312" s="8">
        <v>1</v>
      </c>
    </row>
    <row r="313" spans="2:3" x14ac:dyDescent="0.3">
      <c r="B313" s="2" t="s">
        <v>57</v>
      </c>
      <c r="C313" s="8">
        <v>1</v>
      </c>
    </row>
    <row r="314" spans="2:3" x14ac:dyDescent="0.3">
      <c r="B314" s="3" t="s">
        <v>58</v>
      </c>
      <c r="C314" s="8">
        <v>1</v>
      </c>
    </row>
    <row r="315" spans="2:3" x14ac:dyDescent="0.3">
      <c r="B315" s="3" t="s">
        <v>59</v>
      </c>
      <c r="C315" s="8">
        <v>1</v>
      </c>
    </row>
    <row r="316" spans="2:3" x14ac:dyDescent="0.3">
      <c r="B316" s="3" t="s">
        <v>303</v>
      </c>
      <c r="C316" s="8">
        <v>1</v>
      </c>
    </row>
    <row r="317" spans="2:3" x14ac:dyDescent="0.3">
      <c r="B317" s="2" t="s">
        <v>60</v>
      </c>
      <c r="C317" s="8">
        <v>1</v>
      </c>
    </row>
    <row r="318" spans="2:3" x14ac:dyDescent="0.3">
      <c r="B318" s="3" t="s">
        <v>304</v>
      </c>
      <c r="C318" s="8">
        <v>1</v>
      </c>
    </row>
    <row r="319" spans="2:3" x14ac:dyDescent="0.3">
      <c r="B319" s="3" t="s">
        <v>300</v>
      </c>
      <c r="C319" s="8">
        <v>1</v>
      </c>
    </row>
    <row r="320" spans="2:3" x14ac:dyDescent="0.3">
      <c r="B320" s="4" t="s">
        <v>61</v>
      </c>
      <c r="C320" s="8">
        <v>3</v>
      </c>
    </row>
    <row r="321" spans="2:3" ht="30.05" x14ac:dyDescent="0.3">
      <c r="B321" s="3" t="s">
        <v>310</v>
      </c>
      <c r="C321" s="8">
        <v>1</v>
      </c>
    </row>
    <row r="322" spans="2:3" x14ac:dyDescent="0.3">
      <c r="B322" s="3" t="s">
        <v>329</v>
      </c>
      <c r="C322" s="8">
        <v>1</v>
      </c>
    </row>
    <row r="323" spans="2:3" x14ac:dyDescent="0.3">
      <c r="B323" s="3" t="s">
        <v>334</v>
      </c>
      <c r="C323" s="8">
        <v>1</v>
      </c>
    </row>
    <row r="324" spans="2:3" x14ac:dyDescent="0.3">
      <c r="B324" s="3" t="s">
        <v>149</v>
      </c>
      <c r="C324" s="8">
        <v>1</v>
      </c>
    </row>
    <row r="325" spans="2:3" x14ac:dyDescent="0.3">
      <c r="B325" s="3"/>
      <c r="C325" s="8"/>
    </row>
    <row r="326" spans="2:3" x14ac:dyDescent="0.3">
      <c r="B326" s="14" t="s">
        <v>412</v>
      </c>
      <c r="C326" s="13">
        <f>SUM(C327:C349)</f>
        <v>23</v>
      </c>
    </row>
    <row r="327" spans="2:3" x14ac:dyDescent="0.3">
      <c r="B327" s="3" t="s">
        <v>189</v>
      </c>
      <c r="C327" s="8">
        <v>1</v>
      </c>
    </row>
    <row r="328" spans="2:3" x14ac:dyDescent="0.3">
      <c r="B328" s="3" t="s">
        <v>190</v>
      </c>
      <c r="C328" s="8">
        <v>1</v>
      </c>
    </row>
    <row r="329" spans="2:3" x14ac:dyDescent="0.3">
      <c r="B329" s="3" t="s">
        <v>198</v>
      </c>
      <c r="C329" s="8">
        <v>1</v>
      </c>
    </row>
    <row r="330" spans="2:3" ht="30.05" x14ac:dyDescent="0.3">
      <c r="B330" s="3" t="s">
        <v>200</v>
      </c>
      <c r="C330" s="8">
        <v>1</v>
      </c>
    </row>
    <row r="331" spans="2:3" x14ac:dyDescent="0.3">
      <c r="B331" s="3" t="s">
        <v>205</v>
      </c>
      <c r="C331" s="8">
        <v>1</v>
      </c>
    </row>
    <row r="332" spans="2:3" x14ac:dyDescent="0.3">
      <c r="B332" s="3" t="s">
        <v>206</v>
      </c>
      <c r="C332" s="8">
        <v>1</v>
      </c>
    </row>
    <row r="333" spans="2:3" x14ac:dyDescent="0.3">
      <c r="B333" s="3" t="s">
        <v>207</v>
      </c>
      <c r="C333" s="8">
        <v>1</v>
      </c>
    </row>
    <row r="334" spans="2:3" x14ac:dyDescent="0.3">
      <c r="B334" s="3" t="s">
        <v>219</v>
      </c>
      <c r="C334" s="8">
        <v>1</v>
      </c>
    </row>
    <row r="335" spans="2:3" x14ac:dyDescent="0.3">
      <c r="B335" s="4" t="s">
        <v>220</v>
      </c>
      <c r="C335" s="8">
        <v>1</v>
      </c>
    </row>
    <row r="336" spans="2:3" x14ac:dyDescent="0.3">
      <c r="B336" s="3" t="s">
        <v>222</v>
      </c>
      <c r="C336" s="8">
        <v>1</v>
      </c>
    </row>
    <row r="337" spans="2:3" x14ac:dyDescent="0.3">
      <c r="B337" s="3" t="s">
        <v>241</v>
      </c>
      <c r="C337" s="8">
        <v>1</v>
      </c>
    </row>
    <row r="338" spans="2:3" ht="30.05" x14ac:dyDescent="0.3">
      <c r="B338" s="3" t="s">
        <v>243</v>
      </c>
      <c r="C338" s="8">
        <v>1</v>
      </c>
    </row>
    <row r="339" spans="2:3" x14ac:dyDescent="0.3">
      <c r="B339" s="3" t="s">
        <v>257</v>
      </c>
      <c r="C339" s="8">
        <v>1</v>
      </c>
    </row>
    <row r="340" spans="2:3" x14ac:dyDescent="0.3">
      <c r="B340" s="3" t="s">
        <v>258</v>
      </c>
      <c r="C340" s="8">
        <v>1</v>
      </c>
    </row>
    <row r="341" spans="2:3" x14ac:dyDescent="0.3">
      <c r="B341" s="3" t="s">
        <v>281</v>
      </c>
      <c r="C341" s="8">
        <v>1</v>
      </c>
    </row>
    <row r="342" spans="2:3" ht="30.7" customHeight="1" x14ac:dyDescent="0.3">
      <c r="B342" s="3" t="s">
        <v>290</v>
      </c>
      <c r="C342" s="8">
        <v>1</v>
      </c>
    </row>
    <row r="343" spans="2:3" x14ac:dyDescent="0.3">
      <c r="B343" s="3" t="s">
        <v>315</v>
      </c>
      <c r="C343" s="8">
        <v>1</v>
      </c>
    </row>
    <row r="344" spans="2:3" ht="30.05" x14ac:dyDescent="0.3">
      <c r="B344" s="3" t="s">
        <v>318</v>
      </c>
      <c r="C344" s="8">
        <v>1</v>
      </c>
    </row>
    <row r="345" spans="2:3" x14ac:dyDescent="0.3">
      <c r="B345" s="3" t="s">
        <v>319</v>
      </c>
      <c r="C345" s="8">
        <v>1</v>
      </c>
    </row>
    <row r="346" spans="2:3" x14ac:dyDescent="0.3">
      <c r="B346" s="3" t="s">
        <v>320</v>
      </c>
      <c r="C346" s="8">
        <v>1</v>
      </c>
    </row>
    <row r="347" spans="2:3" x14ac:dyDescent="0.3">
      <c r="B347" s="3" t="s">
        <v>321</v>
      </c>
      <c r="C347" s="8">
        <v>1</v>
      </c>
    </row>
    <row r="348" spans="2:3" x14ac:dyDescent="0.3">
      <c r="B348" s="3" t="s">
        <v>322</v>
      </c>
      <c r="C348" s="8">
        <v>1</v>
      </c>
    </row>
    <row r="349" spans="2:3" x14ac:dyDescent="0.3">
      <c r="B349" s="3" t="s">
        <v>331</v>
      </c>
      <c r="C349" s="8">
        <v>1</v>
      </c>
    </row>
    <row r="350" spans="2:3" x14ac:dyDescent="0.3">
      <c r="B350" s="3"/>
      <c r="C350" s="8"/>
    </row>
    <row r="351" spans="2:3" x14ac:dyDescent="0.3">
      <c r="B351" s="14" t="s">
        <v>413</v>
      </c>
      <c r="C351" s="13">
        <f>SUM(C352:C355)</f>
        <v>4</v>
      </c>
    </row>
    <row r="352" spans="2:3" x14ac:dyDescent="0.3">
      <c r="B352" s="4" t="s">
        <v>48</v>
      </c>
      <c r="C352" s="8">
        <v>1</v>
      </c>
    </row>
    <row r="353" spans="2:3" ht="30.05" x14ac:dyDescent="0.3">
      <c r="B353" s="2" t="s">
        <v>49</v>
      </c>
      <c r="C353" s="8">
        <v>1</v>
      </c>
    </row>
    <row r="354" spans="2:3" x14ac:dyDescent="0.3">
      <c r="B354" s="3" t="s">
        <v>50</v>
      </c>
      <c r="C354" s="8">
        <v>1</v>
      </c>
    </row>
    <row r="355" spans="2:3" x14ac:dyDescent="0.3">
      <c r="B355" s="2" t="s">
        <v>150</v>
      </c>
      <c r="C355" s="8">
        <v>1</v>
      </c>
    </row>
    <row r="356" spans="2:3" x14ac:dyDescent="0.3">
      <c r="B356" s="2"/>
      <c r="C356" s="8"/>
    </row>
    <row r="357" spans="2:3" x14ac:dyDescent="0.3">
      <c r="B357" s="14" t="s">
        <v>414</v>
      </c>
      <c r="C357" s="13">
        <f>SUM(C358:C373)</f>
        <v>16</v>
      </c>
    </row>
    <row r="358" spans="2:3" x14ac:dyDescent="0.3">
      <c r="B358" s="3" t="s">
        <v>125</v>
      </c>
      <c r="C358" s="8">
        <v>1</v>
      </c>
    </row>
    <row r="359" spans="2:3" x14ac:dyDescent="0.3">
      <c r="B359" s="3" t="s">
        <v>126</v>
      </c>
      <c r="C359" s="8">
        <v>1</v>
      </c>
    </row>
    <row r="360" spans="2:3" x14ac:dyDescent="0.3">
      <c r="B360" s="4" t="s">
        <v>127</v>
      </c>
      <c r="C360" s="8">
        <v>1</v>
      </c>
    </row>
    <row r="361" spans="2:3" x14ac:dyDescent="0.3">
      <c r="B361" s="2" t="s">
        <v>237</v>
      </c>
      <c r="C361" s="8">
        <v>1</v>
      </c>
    </row>
    <row r="362" spans="2:3" x14ac:dyDescent="0.3">
      <c r="B362" s="2" t="s">
        <v>254</v>
      </c>
      <c r="C362" s="8">
        <v>1</v>
      </c>
    </row>
    <row r="363" spans="2:3" x14ac:dyDescent="0.3">
      <c r="B363" s="2" t="s">
        <v>270</v>
      </c>
      <c r="C363" s="8">
        <v>1</v>
      </c>
    </row>
    <row r="364" spans="2:3" ht="30.05" x14ac:dyDescent="0.3">
      <c r="B364" s="2" t="s">
        <v>276</v>
      </c>
      <c r="C364" s="8">
        <v>1</v>
      </c>
    </row>
    <row r="365" spans="2:3" ht="30.05" x14ac:dyDescent="0.3">
      <c r="B365" s="2" t="s">
        <v>386</v>
      </c>
      <c r="C365" s="8">
        <v>1</v>
      </c>
    </row>
    <row r="366" spans="2:3" ht="30.05" x14ac:dyDescent="0.3">
      <c r="B366" s="2" t="s">
        <v>330</v>
      </c>
      <c r="C366" s="8">
        <v>1</v>
      </c>
    </row>
    <row r="367" spans="2:3" x14ac:dyDescent="0.3">
      <c r="B367" s="4" t="s">
        <v>128</v>
      </c>
      <c r="C367" s="8">
        <v>1</v>
      </c>
    </row>
    <row r="368" spans="2:3" x14ac:dyDescent="0.3">
      <c r="B368" s="2" t="s">
        <v>148</v>
      </c>
      <c r="C368" s="8">
        <v>1</v>
      </c>
    </row>
    <row r="369" spans="2:3" x14ac:dyDescent="0.3">
      <c r="B369" s="4" t="s">
        <v>129</v>
      </c>
      <c r="C369" s="8">
        <v>1</v>
      </c>
    </row>
    <row r="370" spans="2:3" x14ac:dyDescent="0.3">
      <c r="B370" s="2" t="s">
        <v>347</v>
      </c>
      <c r="C370" s="8">
        <v>1</v>
      </c>
    </row>
    <row r="371" spans="2:3" x14ac:dyDescent="0.3">
      <c r="B371" s="2" t="s">
        <v>349</v>
      </c>
      <c r="C371" s="8">
        <v>1</v>
      </c>
    </row>
    <row r="372" spans="2:3" x14ac:dyDescent="0.3">
      <c r="B372" s="2" t="s">
        <v>124</v>
      </c>
      <c r="C372" s="8">
        <v>1</v>
      </c>
    </row>
    <row r="373" spans="2:3" x14ac:dyDescent="0.3">
      <c r="B373" s="2" t="s">
        <v>357</v>
      </c>
      <c r="C373" s="8">
        <v>1</v>
      </c>
    </row>
    <row r="374" spans="2:3" x14ac:dyDescent="0.3">
      <c r="B374" s="2"/>
      <c r="C374" s="8"/>
    </row>
    <row r="375" spans="2:3" x14ac:dyDescent="0.3">
      <c r="B375" s="14" t="s">
        <v>415</v>
      </c>
      <c r="C375" s="13">
        <f>SUM(C376:C380)</f>
        <v>5</v>
      </c>
    </row>
    <row r="376" spans="2:3" ht="30.05" x14ac:dyDescent="0.3">
      <c r="B376" s="2" t="s">
        <v>202</v>
      </c>
      <c r="C376" s="8">
        <v>1</v>
      </c>
    </row>
    <row r="377" spans="2:3" x14ac:dyDescent="0.3">
      <c r="B377" s="4" t="s">
        <v>215</v>
      </c>
      <c r="C377" s="8">
        <v>1</v>
      </c>
    </row>
    <row r="378" spans="2:3" ht="30.05" x14ac:dyDescent="0.3">
      <c r="B378" s="2" t="s">
        <v>218</v>
      </c>
      <c r="C378" s="8">
        <v>1</v>
      </c>
    </row>
    <row r="379" spans="2:3" x14ac:dyDescent="0.3">
      <c r="B379" s="2" t="s">
        <v>284</v>
      </c>
      <c r="C379" s="8">
        <v>1</v>
      </c>
    </row>
    <row r="380" spans="2:3" x14ac:dyDescent="0.3">
      <c r="B380" s="2" t="s">
        <v>309</v>
      </c>
      <c r="C380" s="8">
        <v>1</v>
      </c>
    </row>
    <row r="381" spans="2:3" x14ac:dyDescent="0.3">
      <c r="B381" s="32"/>
      <c r="C381" s="19"/>
    </row>
    <row r="382" spans="2:3" x14ac:dyDescent="0.3">
      <c r="B382" s="7" t="s">
        <v>416</v>
      </c>
      <c r="C382" s="11">
        <f>SUM(C383:C385)</f>
        <v>3</v>
      </c>
    </row>
    <row r="383" spans="2:3" x14ac:dyDescent="0.3">
      <c r="B383" s="3" t="s">
        <v>388</v>
      </c>
      <c r="C383" s="29">
        <v>1</v>
      </c>
    </row>
    <row r="384" spans="2:3" x14ac:dyDescent="0.3">
      <c r="B384" s="3" t="s">
        <v>389</v>
      </c>
      <c r="C384" s="29">
        <v>1</v>
      </c>
    </row>
    <row r="385" spans="2:3" x14ac:dyDescent="0.3">
      <c r="B385" s="6" t="s">
        <v>390</v>
      </c>
      <c r="C385" s="29">
        <v>1</v>
      </c>
    </row>
    <row r="386" spans="2:3" x14ac:dyDescent="0.3">
      <c r="B386" s="16"/>
      <c r="C386" s="29"/>
    </row>
    <row r="387" spans="2:3" x14ac:dyDescent="0.3">
      <c r="B387" s="7" t="s">
        <v>417</v>
      </c>
      <c r="C387" s="11">
        <f>SUM(C388:C392)</f>
        <v>5</v>
      </c>
    </row>
    <row r="388" spans="2:3" x14ac:dyDescent="0.3">
      <c r="B388" s="2" t="s">
        <v>367</v>
      </c>
      <c r="C388" s="8">
        <v>1</v>
      </c>
    </row>
    <row r="389" spans="2:3" x14ac:dyDescent="0.3">
      <c r="B389" s="2" t="s">
        <v>377</v>
      </c>
      <c r="C389" s="8">
        <v>1</v>
      </c>
    </row>
    <row r="390" spans="2:3" x14ac:dyDescent="0.3">
      <c r="B390" s="2" t="s">
        <v>379</v>
      </c>
      <c r="C390" s="8">
        <v>1</v>
      </c>
    </row>
    <row r="391" spans="2:3" x14ac:dyDescent="0.3">
      <c r="B391" s="2" t="s">
        <v>366</v>
      </c>
      <c r="C391" s="8">
        <v>1</v>
      </c>
    </row>
    <row r="392" spans="2:3" x14ac:dyDescent="0.3">
      <c r="B392" s="2" t="s">
        <v>392</v>
      </c>
      <c r="C392" s="8">
        <v>1</v>
      </c>
    </row>
    <row r="393" spans="2:3" x14ac:dyDescent="0.3">
      <c r="B393" s="32"/>
      <c r="C393" s="19"/>
    </row>
    <row r="394" spans="2:3" x14ac:dyDescent="0.3">
      <c r="B394" s="7" t="s">
        <v>418</v>
      </c>
      <c r="C394" s="11">
        <f>SUM(C395:C399)+C401+C407</f>
        <v>24</v>
      </c>
    </row>
    <row r="395" spans="2:3" x14ac:dyDescent="0.3">
      <c r="B395" s="4" t="s">
        <v>152</v>
      </c>
      <c r="C395" s="8">
        <v>12</v>
      </c>
    </row>
    <row r="396" spans="2:3" ht="30.05" x14ac:dyDescent="0.3">
      <c r="B396" s="2" t="s">
        <v>153</v>
      </c>
      <c r="C396" s="8">
        <v>1</v>
      </c>
    </row>
    <row r="397" spans="2:3" x14ac:dyDescent="0.3">
      <c r="B397" s="4" t="s">
        <v>252</v>
      </c>
      <c r="C397" s="8">
        <v>1</v>
      </c>
    </row>
    <row r="398" spans="2:3" x14ac:dyDescent="0.3">
      <c r="B398" s="3" t="s">
        <v>154</v>
      </c>
      <c r="C398" s="8">
        <v>1</v>
      </c>
    </row>
    <row r="399" spans="2:3" x14ac:dyDescent="0.3">
      <c r="B399" s="3" t="s">
        <v>155</v>
      </c>
      <c r="C399" s="8">
        <v>1</v>
      </c>
    </row>
    <row r="400" spans="2:3" x14ac:dyDescent="0.3">
      <c r="B400" s="2"/>
      <c r="C400" s="8"/>
    </row>
    <row r="401" spans="2:3" x14ac:dyDescent="0.3">
      <c r="B401" s="14" t="s">
        <v>419</v>
      </c>
      <c r="C401" s="13">
        <f>SUM(C402:C405)</f>
        <v>4</v>
      </c>
    </row>
    <row r="402" spans="2:3" x14ac:dyDescent="0.3">
      <c r="B402" s="2" t="s">
        <v>180</v>
      </c>
      <c r="C402" s="8">
        <v>1</v>
      </c>
    </row>
    <row r="403" spans="2:3" x14ac:dyDescent="0.3">
      <c r="B403" s="4" t="s">
        <v>151</v>
      </c>
      <c r="C403" s="8">
        <v>1</v>
      </c>
    </row>
    <row r="404" spans="2:3" x14ac:dyDescent="0.3">
      <c r="B404" s="2" t="s">
        <v>251</v>
      </c>
      <c r="C404" s="8">
        <v>1</v>
      </c>
    </row>
    <row r="405" spans="2:3" x14ac:dyDescent="0.3">
      <c r="B405" s="2" t="s">
        <v>156</v>
      </c>
      <c r="C405" s="8">
        <v>1</v>
      </c>
    </row>
    <row r="406" spans="2:3" x14ac:dyDescent="0.3">
      <c r="B406" s="2"/>
      <c r="C406" s="8"/>
    </row>
    <row r="407" spans="2:3" x14ac:dyDescent="0.3">
      <c r="B407" s="14" t="s">
        <v>420</v>
      </c>
      <c r="C407" s="13">
        <f>SUM(C408:C411)</f>
        <v>4</v>
      </c>
    </row>
    <row r="408" spans="2:3" x14ac:dyDescent="0.3">
      <c r="B408" s="2" t="s">
        <v>369</v>
      </c>
      <c r="C408" s="8">
        <v>1</v>
      </c>
    </row>
    <row r="409" spans="2:3" x14ac:dyDescent="0.3">
      <c r="B409" s="2" t="s">
        <v>375</v>
      </c>
      <c r="C409" s="8">
        <v>1</v>
      </c>
    </row>
    <row r="410" spans="2:3" x14ac:dyDescent="0.3">
      <c r="B410" s="2" t="s">
        <v>157</v>
      </c>
      <c r="C410" s="8">
        <v>1</v>
      </c>
    </row>
    <row r="411" spans="2:3" x14ac:dyDescent="0.3">
      <c r="B411" s="2" t="s">
        <v>340</v>
      </c>
      <c r="C411" s="8">
        <v>1</v>
      </c>
    </row>
    <row r="412" spans="2:3" x14ac:dyDescent="0.3">
      <c r="B412" s="32"/>
      <c r="C412" s="19"/>
    </row>
    <row r="413" spans="2:3" x14ac:dyDescent="0.3">
      <c r="B413" s="7" t="s">
        <v>421</v>
      </c>
      <c r="C413" s="11">
        <f>SUM(C414:C416)+C418+C430</f>
        <v>16</v>
      </c>
    </row>
    <row r="414" spans="2:3" s="15" customFormat="1" x14ac:dyDescent="0.3">
      <c r="B414" s="16" t="s">
        <v>134</v>
      </c>
      <c r="C414" s="29">
        <v>1</v>
      </c>
    </row>
    <row r="415" spans="2:3" s="15" customFormat="1" ht="30.05" x14ac:dyDescent="0.3">
      <c r="B415" s="4" t="s">
        <v>138</v>
      </c>
      <c r="C415" s="29">
        <v>1</v>
      </c>
    </row>
    <row r="416" spans="2:3" s="15" customFormat="1" x14ac:dyDescent="0.3">
      <c r="B416" s="16" t="s">
        <v>354</v>
      </c>
      <c r="C416" s="29">
        <v>1</v>
      </c>
    </row>
    <row r="417" spans="2:3" s="15" customFormat="1" x14ac:dyDescent="0.3">
      <c r="B417" s="16"/>
      <c r="C417" s="29"/>
    </row>
    <row r="418" spans="2:3" x14ac:dyDescent="0.3">
      <c r="B418" s="14" t="s">
        <v>422</v>
      </c>
      <c r="C418" s="13">
        <f>SUM(C419:C428)</f>
        <v>9</v>
      </c>
    </row>
    <row r="419" spans="2:3" x14ac:dyDescent="0.3">
      <c r="B419" s="4" t="s">
        <v>145</v>
      </c>
      <c r="C419" s="8"/>
    </row>
    <row r="420" spans="2:3" x14ac:dyDescent="0.3">
      <c r="B420" s="2" t="s">
        <v>136</v>
      </c>
      <c r="C420" s="8">
        <v>1</v>
      </c>
    </row>
    <row r="421" spans="2:3" ht="30.05" x14ac:dyDescent="0.3">
      <c r="B421" s="4" t="s">
        <v>146</v>
      </c>
      <c r="C421" s="8">
        <v>1</v>
      </c>
    </row>
    <row r="422" spans="2:3" x14ac:dyDescent="0.3">
      <c r="B422" s="4" t="s">
        <v>141</v>
      </c>
      <c r="C422" s="8">
        <v>1</v>
      </c>
    </row>
    <row r="423" spans="2:3" x14ac:dyDescent="0.3">
      <c r="B423" s="4" t="s">
        <v>147</v>
      </c>
      <c r="C423" s="8">
        <v>1</v>
      </c>
    </row>
    <row r="424" spans="2:3" x14ac:dyDescent="0.3">
      <c r="B424" s="4" t="s">
        <v>142</v>
      </c>
      <c r="C424" s="8">
        <v>1</v>
      </c>
    </row>
    <row r="425" spans="2:3" x14ac:dyDescent="0.3">
      <c r="B425" s="4" t="s">
        <v>143</v>
      </c>
      <c r="C425" s="8">
        <v>1</v>
      </c>
    </row>
    <row r="426" spans="2:3" x14ac:dyDescent="0.3">
      <c r="B426" s="4" t="s">
        <v>332</v>
      </c>
      <c r="C426" s="8">
        <v>1</v>
      </c>
    </row>
    <row r="427" spans="2:3" x14ac:dyDescent="0.3">
      <c r="B427" s="2" t="s">
        <v>144</v>
      </c>
      <c r="C427" s="8">
        <v>1</v>
      </c>
    </row>
    <row r="428" spans="2:3" x14ac:dyDescent="0.3">
      <c r="B428" s="2" t="s">
        <v>140</v>
      </c>
      <c r="C428" s="8">
        <v>1</v>
      </c>
    </row>
    <row r="429" spans="2:3" x14ac:dyDescent="0.3">
      <c r="B429" s="2"/>
      <c r="C429" s="8"/>
    </row>
    <row r="430" spans="2:3" x14ac:dyDescent="0.3">
      <c r="B430" s="14" t="s">
        <v>423</v>
      </c>
      <c r="C430" s="13">
        <f>SUM(C431:C434)</f>
        <v>4</v>
      </c>
    </row>
    <row r="431" spans="2:3" x14ac:dyDescent="0.3">
      <c r="B431" s="4" t="s">
        <v>135</v>
      </c>
      <c r="C431" s="8">
        <v>1</v>
      </c>
    </row>
    <row r="432" spans="2:3" x14ac:dyDescent="0.3">
      <c r="B432" s="2" t="s">
        <v>137</v>
      </c>
      <c r="C432" s="8">
        <v>1</v>
      </c>
    </row>
    <row r="433" spans="2:3" x14ac:dyDescent="0.3">
      <c r="B433" s="2" t="s">
        <v>158</v>
      </c>
      <c r="C433" s="8">
        <v>1</v>
      </c>
    </row>
    <row r="434" spans="2:3" ht="30.05" x14ac:dyDescent="0.3">
      <c r="B434" s="2" t="s">
        <v>139</v>
      </c>
      <c r="C434" s="8">
        <v>1</v>
      </c>
    </row>
    <row r="435" spans="2:3" x14ac:dyDescent="0.3">
      <c r="B435" s="2"/>
      <c r="C435" s="8"/>
    </row>
    <row r="436" spans="2:3" x14ac:dyDescent="0.3">
      <c r="B436" s="7" t="s">
        <v>424</v>
      </c>
      <c r="C436" s="11">
        <f>SUM(C437:C448)</f>
        <v>12</v>
      </c>
    </row>
    <row r="437" spans="2:3" x14ac:dyDescent="0.3">
      <c r="B437" s="3" t="s">
        <v>273</v>
      </c>
      <c r="C437" s="8">
        <v>1</v>
      </c>
    </row>
    <row r="438" spans="2:3" x14ac:dyDescent="0.3">
      <c r="B438" s="3" t="s">
        <v>274</v>
      </c>
      <c r="C438" s="8">
        <v>1</v>
      </c>
    </row>
    <row r="439" spans="2:3" x14ac:dyDescent="0.3">
      <c r="B439" s="2" t="s">
        <v>282</v>
      </c>
      <c r="C439" s="8">
        <v>1</v>
      </c>
    </row>
    <row r="440" spans="2:3" x14ac:dyDescent="0.3">
      <c r="B440" s="2" t="s">
        <v>312</v>
      </c>
      <c r="C440" s="8">
        <v>1</v>
      </c>
    </row>
    <row r="441" spans="2:3" ht="30.05" x14ac:dyDescent="0.3">
      <c r="B441" s="2" t="s">
        <v>316</v>
      </c>
      <c r="C441" s="8">
        <v>1</v>
      </c>
    </row>
    <row r="442" spans="2:3" x14ac:dyDescent="0.3">
      <c r="B442" s="2" t="s">
        <v>336</v>
      </c>
      <c r="C442" s="8">
        <v>1</v>
      </c>
    </row>
    <row r="443" spans="2:3" ht="30.7" customHeight="1" x14ac:dyDescent="0.3">
      <c r="B443" s="2" t="s">
        <v>348</v>
      </c>
      <c r="C443" s="8">
        <v>1</v>
      </c>
    </row>
    <row r="444" spans="2:3" x14ac:dyDescent="0.3">
      <c r="B444" s="2" t="s">
        <v>365</v>
      </c>
      <c r="C444" s="8">
        <v>1</v>
      </c>
    </row>
    <row r="445" spans="2:3" x14ac:dyDescent="0.3">
      <c r="B445" s="3" t="s">
        <v>370</v>
      </c>
      <c r="C445" s="8">
        <v>1</v>
      </c>
    </row>
    <row r="446" spans="2:3" x14ac:dyDescent="0.3">
      <c r="B446" s="3" t="s">
        <v>371</v>
      </c>
      <c r="C446" s="8">
        <v>1</v>
      </c>
    </row>
    <row r="447" spans="2:3" x14ac:dyDescent="0.3">
      <c r="B447" s="6" t="s">
        <v>372</v>
      </c>
      <c r="C447" s="8">
        <v>1</v>
      </c>
    </row>
    <row r="448" spans="2:3" x14ac:dyDescent="0.3">
      <c r="B448" s="2" t="s">
        <v>382</v>
      </c>
      <c r="C448" s="8">
        <v>1</v>
      </c>
    </row>
    <row r="449" spans="2:7" x14ac:dyDescent="0.3">
      <c r="B449" s="32"/>
      <c r="C449" s="19"/>
    </row>
    <row r="450" spans="2:7" x14ac:dyDescent="0.3">
      <c r="B450" s="7" t="s">
        <v>425</v>
      </c>
      <c r="C450" s="11">
        <f>SUM(C451:C456)</f>
        <v>6</v>
      </c>
    </row>
    <row r="451" spans="2:7" x14ac:dyDescent="0.3">
      <c r="B451" s="3" t="s">
        <v>119</v>
      </c>
      <c r="C451" s="8">
        <v>1</v>
      </c>
    </row>
    <row r="452" spans="2:7" x14ac:dyDescent="0.3">
      <c r="B452" s="3" t="s">
        <v>120</v>
      </c>
      <c r="C452" s="8">
        <v>1</v>
      </c>
    </row>
    <row r="453" spans="2:7" x14ac:dyDescent="0.3">
      <c r="B453" s="3" t="s">
        <v>121</v>
      </c>
      <c r="C453" s="8">
        <v>1</v>
      </c>
    </row>
    <row r="454" spans="2:7" x14ac:dyDescent="0.3">
      <c r="B454" s="3" t="s">
        <v>122</v>
      </c>
      <c r="C454" s="8">
        <v>1</v>
      </c>
    </row>
    <row r="455" spans="2:7" ht="30.05" x14ac:dyDescent="0.3">
      <c r="B455" s="2" t="s">
        <v>123</v>
      </c>
      <c r="C455" s="8">
        <v>1</v>
      </c>
    </row>
    <row r="456" spans="2:7" x14ac:dyDescent="0.3">
      <c r="B456" s="2" t="s">
        <v>280</v>
      </c>
      <c r="C456" s="5">
        <v>1</v>
      </c>
    </row>
    <row r="457" spans="2:7" x14ac:dyDescent="0.3">
      <c r="B457" s="2"/>
      <c r="C457" s="5"/>
      <c r="D457" s="36"/>
      <c r="E457" s="36"/>
      <c r="F457" s="36"/>
      <c r="G457" s="36"/>
    </row>
    <row r="458" spans="2:7" x14ac:dyDescent="0.3">
      <c r="B458" s="34"/>
      <c r="C458" s="36"/>
      <c r="D458" s="36"/>
      <c r="E458" s="36"/>
      <c r="F458" s="36"/>
      <c r="G458" s="36"/>
    </row>
    <row r="459" spans="2:7" x14ac:dyDescent="0.3">
      <c r="B459" s="34"/>
      <c r="C459" s="36"/>
      <c r="D459" s="36"/>
      <c r="E459" s="36"/>
      <c r="F459" s="36"/>
      <c r="G459" s="36"/>
    </row>
    <row r="460" spans="2:7" x14ac:dyDescent="0.3">
      <c r="B460" s="34"/>
      <c r="C460" s="36"/>
      <c r="D460" s="36"/>
      <c r="E460" s="36"/>
      <c r="F460" s="36"/>
      <c r="G460" s="36"/>
    </row>
    <row r="461" spans="2:7" x14ac:dyDescent="0.3">
      <c r="B461" s="34"/>
      <c r="C461" s="36"/>
      <c r="D461" s="36"/>
      <c r="E461" s="36"/>
      <c r="F461" s="36"/>
      <c r="G461" s="36"/>
    </row>
    <row r="462" spans="2:7" x14ac:dyDescent="0.3">
      <c r="B462" s="34"/>
      <c r="C462" s="36"/>
      <c r="D462" s="36"/>
      <c r="E462" s="36"/>
      <c r="F462" s="36"/>
      <c r="G462" s="36"/>
    </row>
    <row r="463" spans="2:7" x14ac:dyDescent="0.3">
      <c r="B463" s="34"/>
      <c r="C463" s="36"/>
      <c r="D463" s="36"/>
      <c r="E463" s="36"/>
      <c r="F463" s="36"/>
      <c r="G463" s="36"/>
    </row>
    <row r="464" spans="2:7" x14ac:dyDescent="0.3">
      <c r="B464" s="34"/>
      <c r="C464" s="36"/>
      <c r="D464" s="36"/>
      <c r="E464" s="36"/>
      <c r="F464" s="36"/>
      <c r="G464" s="36"/>
    </row>
    <row r="465" spans="2:7" x14ac:dyDescent="0.3">
      <c r="B465" s="34"/>
      <c r="C465" s="36"/>
      <c r="D465" s="36"/>
      <c r="E465" s="36"/>
      <c r="F465" s="36"/>
      <c r="G465" s="36"/>
    </row>
    <row r="466" spans="2:7" x14ac:dyDescent="0.3">
      <c r="B466" s="34"/>
      <c r="C466" s="36"/>
      <c r="D466" s="36"/>
      <c r="E466" s="36"/>
      <c r="F466" s="36"/>
      <c r="G466" s="36"/>
    </row>
    <row r="467" spans="2:7" x14ac:dyDescent="0.3">
      <c r="B467" s="34"/>
      <c r="C467" s="36"/>
      <c r="D467" s="36"/>
      <c r="E467" s="36"/>
      <c r="F467" s="36"/>
      <c r="G467" s="36"/>
    </row>
    <row r="468" spans="2:7" x14ac:dyDescent="0.3">
      <c r="B468" s="34"/>
      <c r="C468" s="36"/>
      <c r="D468" s="36"/>
      <c r="E468" s="36"/>
      <c r="F468" s="36"/>
      <c r="G468" s="36"/>
    </row>
    <row r="469" spans="2:7" x14ac:dyDescent="0.3">
      <c r="B469" s="34"/>
      <c r="C469" s="36"/>
      <c r="D469" s="36"/>
      <c r="E469" s="36"/>
      <c r="F469" s="36"/>
      <c r="G469" s="36"/>
    </row>
    <row r="470" spans="2:7" x14ac:dyDescent="0.3">
      <c r="B470" s="34"/>
      <c r="C470" s="36"/>
      <c r="D470" s="36"/>
      <c r="E470" s="36"/>
      <c r="F470" s="36"/>
      <c r="G470" s="36"/>
    </row>
    <row r="471" spans="2:7" x14ac:dyDescent="0.3">
      <c r="B471" s="34"/>
      <c r="C471" s="36"/>
      <c r="D471" s="36"/>
      <c r="E471" s="36"/>
      <c r="F471" s="36"/>
      <c r="G471" s="36"/>
    </row>
    <row r="472" spans="2:7" x14ac:dyDescent="0.3">
      <c r="B472" s="34"/>
      <c r="C472" s="36"/>
      <c r="D472" s="36"/>
      <c r="E472" s="36"/>
      <c r="F472" s="36"/>
      <c r="G472" s="36"/>
    </row>
    <row r="473" spans="2:7" x14ac:dyDescent="0.3">
      <c r="B473" s="34"/>
      <c r="C473" s="36"/>
      <c r="D473" s="36"/>
      <c r="E473" s="36"/>
      <c r="F473" s="36"/>
      <c r="G473" s="36"/>
    </row>
    <row r="474" spans="2:7" x14ac:dyDescent="0.3">
      <c r="B474" s="34"/>
      <c r="C474" s="36"/>
      <c r="D474" s="36"/>
      <c r="E474" s="36"/>
      <c r="F474" s="36"/>
      <c r="G474" s="36"/>
    </row>
    <row r="475" spans="2:7" x14ac:dyDescent="0.3">
      <c r="B475" s="34"/>
      <c r="C475" s="36"/>
      <c r="D475" s="36"/>
      <c r="E475" s="36"/>
      <c r="F475" s="36"/>
      <c r="G475" s="36"/>
    </row>
    <row r="476" spans="2:7" x14ac:dyDescent="0.3">
      <c r="B476" s="34"/>
      <c r="C476" s="36"/>
      <c r="D476" s="36"/>
      <c r="E476" s="36"/>
      <c r="F476" s="36"/>
      <c r="G476" s="36"/>
    </row>
    <row r="477" spans="2:7" x14ac:dyDescent="0.3">
      <c r="B477" s="34"/>
      <c r="C477" s="36"/>
      <c r="D477" s="36"/>
      <c r="E477" s="36"/>
      <c r="F477" s="36"/>
      <c r="G477" s="36"/>
    </row>
    <row r="478" spans="2:7" x14ac:dyDescent="0.3">
      <c r="B478" s="34"/>
      <c r="C478" s="36"/>
      <c r="D478" s="36"/>
      <c r="E478" s="36"/>
      <c r="F478" s="36"/>
      <c r="G478" s="36"/>
    </row>
    <row r="479" spans="2:7" x14ac:dyDescent="0.3">
      <c r="B479" s="34"/>
      <c r="C479" s="36"/>
      <c r="D479" s="36"/>
      <c r="E479" s="36"/>
      <c r="F479" s="36"/>
      <c r="G479" s="36"/>
    </row>
    <row r="480" spans="2:7" x14ac:dyDescent="0.3">
      <c r="B480" s="34"/>
      <c r="C480" s="36"/>
      <c r="D480" s="36"/>
      <c r="E480" s="36"/>
      <c r="F480" s="36"/>
      <c r="G480" s="36"/>
    </row>
    <row r="481" spans="2:7" x14ac:dyDescent="0.3">
      <c r="B481" s="34"/>
      <c r="C481" s="36"/>
      <c r="D481" s="36"/>
      <c r="E481" s="36"/>
      <c r="F481" s="36"/>
      <c r="G481" s="36"/>
    </row>
    <row r="482" spans="2:7" x14ac:dyDescent="0.3">
      <c r="B482" s="34"/>
      <c r="C482" s="36"/>
      <c r="D482" s="36"/>
      <c r="E482" s="36"/>
      <c r="F482" s="36"/>
      <c r="G482" s="36"/>
    </row>
    <row r="483" spans="2:7" x14ac:dyDescent="0.3">
      <c r="B483" s="34"/>
      <c r="C483" s="36"/>
      <c r="D483" s="36"/>
      <c r="E483" s="36"/>
      <c r="F483" s="36"/>
      <c r="G483" s="36"/>
    </row>
    <row r="484" spans="2:7" x14ac:dyDescent="0.3">
      <c r="B484" s="34"/>
      <c r="C484" s="36"/>
      <c r="D484" s="36"/>
      <c r="E484" s="36"/>
      <c r="F484" s="36"/>
      <c r="G484" s="36"/>
    </row>
    <row r="485" spans="2:7" x14ac:dyDescent="0.3">
      <c r="B485" s="34"/>
      <c r="C485" s="36"/>
      <c r="D485" s="36"/>
      <c r="E485" s="36"/>
      <c r="F485" s="36"/>
      <c r="G485" s="36"/>
    </row>
    <row r="486" spans="2:7" x14ac:dyDescent="0.3">
      <c r="B486" s="34"/>
      <c r="C486" s="36"/>
      <c r="D486" s="36"/>
      <c r="E486" s="36"/>
      <c r="F486" s="36"/>
      <c r="G486" s="36"/>
    </row>
    <row r="487" spans="2:7" x14ac:dyDescent="0.3">
      <c r="B487" s="34"/>
      <c r="C487" s="36"/>
      <c r="D487" s="36"/>
      <c r="E487" s="36"/>
      <c r="F487" s="36"/>
      <c r="G487" s="36"/>
    </row>
    <row r="488" spans="2:7" x14ac:dyDescent="0.3">
      <c r="B488" s="34"/>
      <c r="C488" s="36"/>
      <c r="D488" s="36"/>
      <c r="E488" s="36"/>
      <c r="F488" s="36"/>
      <c r="G488" s="36"/>
    </row>
    <row r="489" spans="2:7" x14ac:dyDescent="0.3">
      <c r="B489" s="34"/>
      <c r="C489" s="36"/>
      <c r="D489" s="36"/>
      <c r="E489" s="36"/>
      <c r="F489" s="36"/>
      <c r="G489" s="36"/>
    </row>
    <row r="490" spans="2:7" x14ac:dyDescent="0.3">
      <c r="B490" s="34"/>
      <c r="C490" s="36"/>
      <c r="D490" s="36"/>
      <c r="E490" s="36"/>
      <c r="F490" s="36"/>
      <c r="G490" s="36"/>
    </row>
    <row r="491" spans="2:7" x14ac:dyDescent="0.3">
      <c r="B491" s="34"/>
      <c r="C491" s="36"/>
      <c r="D491" s="36"/>
      <c r="E491" s="36"/>
      <c r="F491" s="36"/>
      <c r="G491" s="36"/>
    </row>
    <row r="492" spans="2:7" x14ac:dyDescent="0.3">
      <c r="B492" s="34"/>
      <c r="C492" s="36"/>
      <c r="D492" s="36"/>
      <c r="E492" s="36"/>
      <c r="F492" s="36"/>
      <c r="G492" s="36"/>
    </row>
    <row r="493" spans="2:7" x14ac:dyDescent="0.3">
      <c r="B493" s="34"/>
      <c r="C493" s="36"/>
      <c r="D493" s="36"/>
      <c r="E493" s="36"/>
      <c r="F493" s="36"/>
      <c r="G493" s="36"/>
    </row>
    <row r="494" spans="2:7" x14ac:dyDescent="0.3">
      <c r="B494" s="34"/>
      <c r="C494" s="36"/>
      <c r="D494" s="36"/>
      <c r="E494" s="36"/>
      <c r="F494" s="36"/>
      <c r="G494" s="36"/>
    </row>
    <row r="495" spans="2:7" x14ac:dyDescent="0.3">
      <c r="B495" s="34"/>
      <c r="C495" s="36"/>
      <c r="D495" s="36"/>
      <c r="E495" s="36"/>
      <c r="F495" s="36"/>
      <c r="G495" s="36"/>
    </row>
    <row r="496" spans="2:7" x14ac:dyDescent="0.3">
      <c r="B496" s="34"/>
      <c r="C496" s="36"/>
      <c r="D496" s="36"/>
      <c r="E496" s="36"/>
      <c r="F496" s="36"/>
      <c r="G496" s="36"/>
    </row>
    <row r="497" spans="2:7" x14ac:dyDescent="0.3">
      <c r="B497" s="34"/>
      <c r="C497" s="36"/>
      <c r="D497" s="36"/>
      <c r="E497" s="36"/>
      <c r="F497" s="36"/>
      <c r="G497" s="36"/>
    </row>
    <row r="498" spans="2:7" x14ac:dyDescent="0.3">
      <c r="B498" s="34"/>
      <c r="C498" s="36"/>
      <c r="D498" s="36"/>
      <c r="E498" s="36"/>
      <c r="F498" s="36"/>
      <c r="G498" s="36"/>
    </row>
    <row r="499" spans="2:7" x14ac:dyDescent="0.3">
      <c r="B499" s="34"/>
      <c r="C499" s="36"/>
      <c r="D499" s="36"/>
      <c r="E499" s="36"/>
      <c r="F499" s="36"/>
      <c r="G499" s="36"/>
    </row>
    <row r="500" spans="2:7" x14ac:dyDescent="0.3">
      <c r="B500" s="34"/>
      <c r="C500" s="36"/>
      <c r="D500" s="36"/>
      <c r="E500" s="36"/>
      <c r="F500" s="36"/>
      <c r="G500" s="36"/>
    </row>
    <row r="501" spans="2:7" x14ac:dyDescent="0.3">
      <c r="B501" s="34"/>
      <c r="C501" s="36"/>
      <c r="D501" s="36"/>
      <c r="E501" s="36"/>
      <c r="F501" s="36"/>
      <c r="G501" s="36"/>
    </row>
    <row r="502" spans="2:7" x14ac:dyDescent="0.3">
      <c r="B502" s="34"/>
      <c r="C502" s="36"/>
      <c r="D502" s="36"/>
      <c r="E502" s="36"/>
      <c r="F502" s="36"/>
      <c r="G502" s="36"/>
    </row>
    <row r="503" spans="2:7" x14ac:dyDescent="0.3">
      <c r="B503" s="34"/>
      <c r="C503" s="36"/>
      <c r="D503" s="36"/>
      <c r="E503" s="36"/>
      <c r="F503" s="36"/>
      <c r="G503" s="36"/>
    </row>
    <row r="504" spans="2:7" x14ac:dyDescent="0.3">
      <c r="B504" s="34"/>
      <c r="C504" s="36"/>
      <c r="D504" s="36"/>
      <c r="E504" s="36"/>
      <c r="F504" s="36"/>
      <c r="G504" s="36"/>
    </row>
    <row r="505" spans="2:7" x14ac:dyDescent="0.3">
      <c r="B505" s="34"/>
      <c r="C505" s="36"/>
      <c r="D505" s="36"/>
      <c r="E505" s="36"/>
      <c r="F505" s="36"/>
      <c r="G505" s="36"/>
    </row>
    <row r="506" spans="2:7" x14ac:dyDescent="0.3">
      <c r="B506" s="34"/>
      <c r="C506" s="36"/>
      <c r="D506" s="36"/>
      <c r="E506" s="36"/>
      <c r="F506" s="36"/>
      <c r="G506" s="36"/>
    </row>
    <row r="507" spans="2:7" x14ac:dyDescent="0.3">
      <c r="B507" s="34"/>
      <c r="C507" s="36"/>
      <c r="D507" s="36"/>
      <c r="E507" s="36"/>
      <c r="F507" s="36"/>
      <c r="G507" s="36"/>
    </row>
    <row r="508" spans="2:7" x14ac:dyDescent="0.3">
      <c r="B508" s="34"/>
      <c r="C508" s="36"/>
      <c r="D508" s="36"/>
      <c r="E508" s="36"/>
      <c r="F508" s="36"/>
      <c r="G508" s="36"/>
    </row>
    <row r="509" spans="2:7" x14ac:dyDescent="0.3">
      <c r="B509" s="34"/>
      <c r="C509" s="36"/>
      <c r="D509" s="36"/>
      <c r="E509" s="36"/>
      <c r="F509" s="36"/>
      <c r="G509" s="36"/>
    </row>
    <row r="510" spans="2:7" x14ac:dyDescent="0.3">
      <c r="B510" s="34"/>
      <c r="C510" s="36"/>
      <c r="D510" s="36"/>
      <c r="E510" s="36"/>
      <c r="F510" s="36"/>
      <c r="G510" s="36"/>
    </row>
    <row r="511" spans="2:7" x14ac:dyDescent="0.3">
      <c r="B511" s="34"/>
      <c r="C511" s="36"/>
      <c r="D511" s="36"/>
      <c r="E511" s="36"/>
      <c r="F511" s="36"/>
      <c r="G511" s="36"/>
    </row>
    <row r="512" spans="2:7" x14ac:dyDescent="0.3">
      <c r="B512" s="34"/>
      <c r="C512" s="36"/>
      <c r="D512" s="36"/>
      <c r="E512" s="36"/>
      <c r="F512" s="36"/>
      <c r="G512" s="36"/>
    </row>
    <row r="513" spans="2:7" x14ac:dyDescent="0.3">
      <c r="B513" s="34"/>
      <c r="C513" s="36"/>
      <c r="D513" s="36"/>
      <c r="E513" s="36"/>
      <c r="F513" s="36"/>
      <c r="G513" s="36"/>
    </row>
    <row r="514" spans="2:7" x14ac:dyDescent="0.3">
      <c r="B514" s="34"/>
      <c r="C514" s="36"/>
      <c r="D514" s="36"/>
      <c r="E514" s="36"/>
      <c r="F514" s="36"/>
      <c r="G514" s="36"/>
    </row>
    <row r="515" spans="2:7" x14ac:dyDescent="0.3">
      <c r="B515" s="34"/>
      <c r="C515" s="36"/>
      <c r="D515" s="36"/>
      <c r="E515" s="36"/>
      <c r="F515" s="36"/>
      <c r="G515" s="36"/>
    </row>
    <row r="516" spans="2:7" x14ac:dyDescent="0.3">
      <c r="B516" s="34"/>
      <c r="C516" s="36"/>
      <c r="D516" s="36"/>
      <c r="E516" s="36"/>
      <c r="F516" s="36"/>
      <c r="G516" s="36"/>
    </row>
    <row r="517" spans="2:7" x14ac:dyDescent="0.3">
      <c r="B517" s="34"/>
      <c r="C517" s="36"/>
      <c r="D517" s="36"/>
      <c r="E517" s="36"/>
      <c r="F517" s="36"/>
      <c r="G517" s="36"/>
    </row>
    <row r="518" spans="2:7" x14ac:dyDescent="0.3">
      <c r="B518" s="34"/>
      <c r="C518" s="36"/>
      <c r="D518" s="36"/>
      <c r="E518" s="36"/>
      <c r="F518" s="36"/>
      <c r="G518" s="36"/>
    </row>
    <row r="519" spans="2:7" x14ac:dyDescent="0.3">
      <c r="B519" s="34"/>
      <c r="C519" s="36"/>
      <c r="D519" s="36"/>
      <c r="E519" s="36"/>
      <c r="F519" s="36"/>
      <c r="G519" s="36"/>
    </row>
    <row r="520" spans="2:7" x14ac:dyDescent="0.3">
      <c r="B520" s="34"/>
      <c r="C520" s="36"/>
      <c r="D520" s="36"/>
      <c r="E520" s="36"/>
      <c r="F520" s="36"/>
      <c r="G520" s="36"/>
    </row>
    <row r="521" spans="2:7" x14ac:dyDescent="0.3">
      <c r="B521" s="34"/>
      <c r="C521" s="36"/>
      <c r="D521" s="36"/>
      <c r="E521" s="36"/>
      <c r="F521" s="36"/>
      <c r="G521" s="36"/>
    </row>
    <row r="522" spans="2:7" x14ac:dyDescent="0.3">
      <c r="B522" s="34"/>
      <c r="C522" s="36"/>
      <c r="D522" s="36"/>
      <c r="E522" s="36"/>
      <c r="F522" s="36"/>
      <c r="G522" s="36"/>
    </row>
    <row r="523" spans="2:7" x14ac:dyDescent="0.3">
      <c r="B523" s="34"/>
      <c r="C523" s="36"/>
      <c r="D523" s="36"/>
      <c r="E523" s="36"/>
      <c r="F523" s="36"/>
      <c r="G523" s="36"/>
    </row>
    <row r="524" spans="2:7" x14ac:dyDescent="0.3">
      <c r="B524" s="34"/>
      <c r="C524" s="36"/>
      <c r="D524" s="36"/>
      <c r="E524" s="36"/>
      <c r="F524" s="36"/>
      <c r="G524" s="36"/>
    </row>
    <row r="525" spans="2:7" x14ac:dyDescent="0.3">
      <c r="B525" s="34"/>
      <c r="C525" s="36"/>
      <c r="D525" s="36"/>
      <c r="E525" s="36"/>
      <c r="F525" s="36"/>
      <c r="G525" s="36"/>
    </row>
    <row r="526" spans="2:7" x14ac:dyDescent="0.3">
      <c r="B526" s="34"/>
      <c r="C526" s="36"/>
      <c r="D526" s="36"/>
      <c r="E526" s="36"/>
      <c r="F526" s="36"/>
      <c r="G526" s="36"/>
    </row>
    <row r="527" spans="2:7" x14ac:dyDescent="0.3">
      <c r="B527" s="34"/>
      <c r="C527" s="36"/>
      <c r="D527" s="36"/>
      <c r="E527" s="36"/>
      <c r="F527" s="36"/>
      <c r="G527" s="36"/>
    </row>
    <row r="528" spans="2:7" x14ac:dyDescent="0.3">
      <c r="B528" s="34"/>
      <c r="C528" s="36"/>
      <c r="D528" s="36"/>
      <c r="E528" s="36"/>
      <c r="F528" s="36"/>
      <c r="G528" s="36"/>
    </row>
    <row r="529" spans="2:7" x14ac:dyDescent="0.3">
      <c r="B529" s="34"/>
      <c r="C529" s="36"/>
      <c r="D529" s="36"/>
      <c r="E529" s="36"/>
      <c r="F529" s="36"/>
      <c r="G529" s="36"/>
    </row>
    <row r="530" spans="2:7" x14ac:dyDescent="0.3">
      <c r="B530" s="34"/>
      <c r="C530" s="36"/>
      <c r="D530" s="36"/>
      <c r="E530" s="36"/>
      <c r="F530" s="36"/>
      <c r="G530" s="36"/>
    </row>
    <row r="531" spans="2:7" x14ac:dyDescent="0.3">
      <c r="B531" s="34"/>
      <c r="C531" s="36"/>
      <c r="D531" s="36"/>
      <c r="E531" s="36"/>
      <c r="F531" s="36"/>
      <c r="G531" s="36"/>
    </row>
    <row r="532" spans="2:7" x14ac:dyDescent="0.3">
      <c r="B532" s="34"/>
      <c r="C532" s="36"/>
      <c r="D532" s="36"/>
      <c r="E532" s="36"/>
      <c r="F532" s="36"/>
      <c r="G532" s="36"/>
    </row>
    <row r="533" spans="2:7" x14ac:dyDescent="0.3">
      <c r="B533" s="34"/>
      <c r="C533" s="36"/>
      <c r="D533" s="36"/>
      <c r="E533" s="36"/>
      <c r="F533" s="36"/>
      <c r="G533" s="36"/>
    </row>
    <row r="534" spans="2:7" x14ac:dyDescent="0.3">
      <c r="B534" s="34"/>
      <c r="C534" s="36"/>
      <c r="D534" s="36"/>
      <c r="E534" s="36"/>
      <c r="F534" s="36"/>
      <c r="G534" s="36"/>
    </row>
    <row r="535" spans="2:7" x14ac:dyDescent="0.3">
      <c r="B535" s="34"/>
      <c r="C535" s="36"/>
      <c r="D535" s="36"/>
      <c r="E535" s="36"/>
      <c r="F535" s="36"/>
      <c r="G535" s="36"/>
    </row>
    <row r="536" spans="2:7" x14ac:dyDescent="0.3">
      <c r="B536" s="34"/>
      <c r="C536" s="36"/>
      <c r="D536" s="36"/>
      <c r="E536" s="36"/>
      <c r="F536" s="36"/>
      <c r="G536" s="36"/>
    </row>
    <row r="537" spans="2:7" x14ac:dyDescent="0.3">
      <c r="B537" s="34"/>
      <c r="C537" s="36"/>
      <c r="D537" s="36"/>
      <c r="E537" s="36"/>
      <c r="F537" s="36"/>
      <c r="G537" s="36"/>
    </row>
    <row r="538" spans="2:7" x14ac:dyDescent="0.3">
      <c r="B538" s="34"/>
      <c r="C538" s="36"/>
      <c r="D538" s="36"/>
      <c r="E538" s="36"/>
      <c r="F538" s="36"/>
      <c r="G538" s="36"/>
    </row>
    <row r="539" spans="2:7" x14ac:dyDescent="0.3">
      <c r="B539" s="34"/>
      <c r="C539" s="36"/>
      <c r="D539" s="36"/>
      <c r="E539" s="36"/>
      <c r="F539" s="36"/>
      <c r="G539" s="36"/>
    </row>
    <row r="540" spans="2:7" x14ac:dyDescent="0.3">
      <c r="B540" s="34"/>
      <c r="C540" s="36"/>
      <c r="D540" s="36"/>
      <c r="E540" s="36"/>
      <c r="F540" s="36"/>
      <c r="G540" s="36"/>
    </row>
    <row r="541" spans="2:7" x14ac:dyDescent="0.3">
      <c r="B541" s="34"/>
      <c r="C541" s="36"/>
      <c r="D541" s="36"/>
      <c r="E541" s="36"/>
      <c r="F541" s="36"/>
      <c r="G541" s="36"/>
    </row>
    <row r="542" spans="2:7" x14ac:dyDescent="0.3">
      <c r="B542" s="34"/>
      <c r="C542" s="36"/>
      <c r="D542" s="36"/>
      <c r="E542" s="36"/>
      <c r="F542" s="36"/>
      <c r="G542" s="36"/>
    </row>
    <row r="543" spans="2:7" x14ac:dyDescent="0.3">
      <c r="B543" s="34"/>
      <c r="C543" s="36"/>
      <c r="D543" s="36"/>
      <c r="E543" s="36"/>
      <c r="F543" s="36"/>
      <c r="G543" s="36"/>
    </row>
    <row r="544" spans="2:7" x14ac:dyDescent="0.3">
      <c r="B544" s="34"/>
      <c r="C544" s="36"/>
      <c r="D544" s="36"/>
      <c r="E544" s="36"/>
      <c r="F544" s="36"/>
      <c r="G544" s="36"/>
    </row>
    <row r="545" spans="2:7" x14ac:dyDescent="0.3">
      <c r="B545" s="34"/>
      <c r="C545" s="36"/>
      <c r="D545" s="36"/>
      <c r="E545" s="36"/>
      <c r="F545" s="36"/>
      <c r="G545" s="36"/>
    </row>
    <row r="546" spans="2:7" x14ac:dyDescent="0.3">
      <c r="B546" s="34"/>
      <c r="C546" s="36"/>
      <c r="D546" s="36"/>
      <c r="E546" s="36"/>
      <c r="F546" s="36"/>
      <c r="G546" s="36"/>
    </row>
    <row r="547" spans="2:7" x14ac:dyDescent="0.3">
      <c r="B547" s="34"/>
      <c r="C547" s="36"/>
      <c r="D547" s="36"/>
      <c r="E547" s="36"/>
      <c r="F547" s="36"/>
      <c r="G547" s="36"/>
    </row>
    <row r="548" spans="2:7" x14ac:dyDescent="0.3">
      <c r="B548" s="34"/>
      <c r="C548" s="36"/>
      <c r="D548" s="36"/>
      <c r="E548" s="36"/>
      <c r="F548" s="36"/>
      <c r="G548" s="36"/>
    </row>
    <row r="549" spans="2:7" x14ac:dyDescent="0.3">
      <c r="B549" s="34"/>
      <c r="C549" s="36"/>
      <c r="D549" s="36"/>
      <c r="E549" s="36"/>
      <c r="F549" s="36"/>
      <c r="G549" s="36"/>
    </row>
    <row r="550" spans="2:7" x14ac:dyDescent="0.3">
      <c r="B550" s="34"/>
      <c r="C550" s="36"/>
      <c r="D550" s="36"/>
      <c r="E550" s="36"/>
      <c r="F550" s="36"/>
      <c r="G550" s="36"/>
    </row>
    <row r="551" spans="2:7" x14ac:dyDescent="0.3">
      <c r="B551" s="34"/>
      <c r="C551" s="36"/>
      <c r="D551" s="36"/>
      <c r="E551" s="36"/>
      <c r="F551" s="36"/>
      <c r="G551" s="36"/>
    </row>
    <row r="552" spans="2:7" x14ac:dyDescent="0.3">
      <c r="B552" s="34"/>
      <c r="C552" s="36"/>
      <c r="D552" s="36"/>
      <c r="E552" s="36"/>
      <c r="F552" s="36"/>
      <c r="G552" s="36"/>
    </row>
    <row r="553" spans="2:7" x14ac:dyDescent="0.3">
      <c r="B553" s="34"/>
      <c r="C553" s="36"/>
      <c r="D553" s="36"/>
      <c r="E553" s="36"/>
      <c r="F553" s="36"/>
      <c r="G553" s="36"/>
    </row>
    <row r="554" spans="2:7" x14ac:dyDescent="0.3">
      <c r="B554" s="34"/>
      <c r="C554" s="36"/>
      <c r="D554" s="36"/>
      <c r="E554" s="36"/>
      <c r="F554" s="36"/>
      <c r="G554" s="36"/>
    </row>
    <row r="555" spans="2:7" x14ac:dyDescent="0.3">
      <c r="B555" s="34"/>
      <c r="C555" s="36"/>
      <c r="D555" s="36"/>
      <c r="E555" s="36"/>
      <c r="F555" s="36"/>
      <c r="G555" s="36"/>
    </row>
    <row r="556" spans="2:7" x14ac:dyDescent="0.3">
      <c r="B556" s="34"/>
      <c r="C556" s="36"/>
      <c r="D556" s="36"/>
      <c r="E556" s="36"/>
      <c r="F556" s="36"/>
      <c r="G556" s="36"/>
    </row>
    <row r="557" spans="2:7" x14ac:dyDescent="0.3">
      <c r="B557" s="34"/>
      <c r="C557" s="36"/>
      <c r="D557" s="36"/>
      <c r="E557" s="36"/>
      <c r="F557" s="36"/>
      <c r="G557" s="36"/>
    </row>
    <row r="558" spans="2:7" x14ac:dyDescent="0.3">
      <c r="B558" s="34"/>
      <c r="C558" s="36"/>
      <c r="D558" s="36"/>
      <c r="E558" s="36"/>
      <c r="F558" s="36"/>
      <c r="G558" s="36"/>
    </row>
    <row r="559" spans="2:7" x14ac:dyDescent="0.3">
      <c r="B559" s="34"/>
      <c r="C559" s="36"/>
      <c r="D559" s="36"/>
      <c r="E559" s="36"/>
      <c r="F559" s="36"/>
      <c r="G559" s="36"/>
    </row>
    <row r="560" spans="2:7" x14ac:dyDescent="0.3">
      <c r="B560" s="34"/>
      <c r="C560" s="36"/>
      <c r="D560" s="36"/>
      <c r="E560" s="36"/>
      <c r="F560" s="36"/>
      <c r="G560" s="36"/>
    </row>
    <row r="561" spans="2:7" x14ac:dyDescent="0.3">
      <c r="B561" s="34"/>
      <c r="C561" s="36"/>
      <c r="D561" s="36"/>
      <c r="E561" s="36"/>
      <c r="F561" s="36"/>
      <c r="G561" s="36"/>
    </row>
    <row r="562" spans="2:7" x14ac:dyDescent="0.3">
      <c r="B562" s="34"/>
      <c r="C562" s="36"/>
      <c r="D562" s="36"/>
      <c r="E562" s="36"/>
      <c r="F562" s="36"/>
      <c r="G562" s="36"/>
    </row>
    <row r="563" spans="2:7" x14ac:dyDescent="0.3">
      <c r="B563" s="34"/>
      <c r="C563" s="36"/>
      <c r="D563" s="36"/>
      <c r="E563" s="36"/>
      <c r="F563" s="36"/>
      <c r="G563" s="36"/>
    </row>
    <row r="564" spans="2:7" x14ac:dyDescent="0.3">
      <c r="B564" s="34"/>
      <c r="C564" s="36"/>
      <c r="D564" s="36"/>
      <c r="E564" s="36"/>
      <c r="F564" s="36"/>
      <c r="G564" s="36"/>
    </row>
    <row r="565" spans="2:7" x14ac:dyDescent="0.3">
      <c r="B565" s="34"/>
      <c r="C565" s="36"/>
      <c r="D565" s="36"/>
      <c r="E565" s="36"/>
      <c r="F565" s="36"/>
      <c r="G565" s="36"/>
    </row>
    <row r="566" spans="2:7" x14ac:dyDescent="0.3">
      <c r="B566" s="34"/>
      <c r="C566" s="36"/>
      <c r="D566" s="36"/>
      <c r="E566" s="36"/>
      <c r="F566" s="36"/>
      <c r="G566" s="36"/>
    </row>
    <row r="567" spans="2:7" x14ac:dyDescent="0.3">
      <c r="B567" s="34"/>
      <c r="C567" s="36"/>
      <c r="D567" s="36"/>
      <c r="E567" s="36"/>
      <c r="F567" s="36"/>
      <c r="G567" s="36"/>
    </row>
    <row r="568" spans="2:7" x14ac:dyDescent="0.3">
      <c r="B568" s="34"/>
      <c r="C568" s="36"/>
      <c r="D568" s="36"/>
      <c r="E568" s="36"/>
      <c r="F568" s="36"/>
      <c r="G568" s="36"/>
    </row>
    <row r="569" spans="2:7" x14ac:dyDescent="0.3">
      <c r="B569" s="34"/>
      <c r="C569" s="36"/>
      <c r="D569" s="36"/>
      <c r="E569" s="36"/>
      <c r="F569" s="36"/>
      <c r="G569" s="36"/>
    </row>
    <row r="570" spans="2:7" x14ac:dyDescent="0.3">
      <c r="B570" s="34"/>
      <c r="C570" s="36"/>
      <c r="D570" s="36"/>
      <c r="E570" s="36"/>
      <c r="F570" s="36"/>
      <c r="G570" s="36"/>
    </row>
    <row r="571" spans="2:7" x14ac:dyDescent="0.3">
      <c r="B571" s="34"/>
      <c r="C571" s="36"/>
      <c r="D571" s="36"/>
      <c r="E571" s="36"/>
      <c r="F571" s="36"/>
      <c r="G571" s="36"/>
    </row>
    <row r="572" spans="2:7" x14ac:dyDescent="0.3">
      <c r="B572" s="34"/>
      <c r="C572" s="36"/>
      <c r="D572" s="36"/>
      <c r="E572" s="36"/>
      <c r="F572" s="36"/>
      <c r="G572" s="36"/>
    </row>
    <row r="573" spans="2:7" x14ac:dyDescent="0.3">
      <c r="B573" s="34"/>
      <c r="C573" s="36"/>
      <c r="D573" s="36"/>
      <c r="E573" s="36"/>
      <c r="F573" s="36"/>
      <c r="G573" s="36"/>
    </row>
    <row r="574" spans="2:7" x14ac:dyDescent="0.3">
      <c r="B574" s="34"/>
      <c r="C574" s="36"/>
      <c r="D574" s="36"/>
      <c r="E574" s="36"/>
      <c r="F574" s="36"/>
      <c r="G574" s="36"/>
    </row>
    <row r="575" spans="2:7" x14ac:dyDescent="0.3">
      <c r="B575" s="34"/>
      <c r="C575" s="36"/>
      <c r="D575" s="36"/>
      <c r="E575" s="36"/>
      <c r="F575" s="36"/>
      <c r="G575" s="36"/>
    </row>
    <row r="576" spans="2:7" x14ac:dyDescent="0.3">
      <c r="B576" s="34"/>
      <c r="C576" s="36"/>
      <c r="D576" s="36"/>
      <c r="E576" s="36"/>
      <c r="F576" s="36"/>
      <c r="G576" s="36"/>
    </row>
    <row r="577" spans="2:7" x14ac:dyDescent="0.3">
      <c r="B577" s="34"/>
      <c r="C577" s="36"/>
      <c r="D577" s="36"/>
      <c r="E577" s="36"/>
      <c r="F577" s="36"/>
      <c r="G577" s="36"/>
    </row>
    <row r="578" spans="2:7" x14ac:dyDescent="0.3">
      <c r="B578" s="34"/>
      <c r="C578" s="36"/>
      <c r="D578" s="36"/>
      <c r="E578" s="36"/>
      <c r="F578" s="36"/>
      <c r="G578" s="36"/>
    </row>
    <row r="579" spans="2:7" x14ac:dyDescent="0.3">
      <c r="B579" s="34"/>
      <c r="C579" s="36"/>
      <c r="D579" s="36"/>
      <c r="E579" s="36"/>
      <c r="F579" s="36"/>
      <c r="G579" s="36"/>
    </row>
    <row r="580" spans="2:7" x14ac:dyDescent="0.3">
      <c r="B580" s="34"/>
      <c r="C580" s="36"/>
      <c r="D580" s="36"/>
      <c r="E580" s="36"/>
      <c r="F580" s="36"/>
      <c r="G580" s="36"/>
    </row>
    <row r="581" spans="2:7" x14ac:dyDescent="0.3">
      <c r="B581" s="34"/>
      <c r="C581" s="36"/>
      <c r="D581" s="36"/>
      <c r="E581" s="36"/>
      <c r="F581" s="36"/>
      <c r="G581" s="36"/>
    </row>
    <row r="582" spans="2:7" x14ac:dyDescent="0.3">
      <c r="B582" s="34"/>
      <c r="C582" s="36"/>
      <c r="D582" s="36"/>
      <c r="E582" s="36"/>
      <c r="F582" s="36"/>
      <c r="G582" s="36"/>
    </row>
    <row r="583" spans="2:7" x14ac:dyDescent="0.3">
      <c r="B583" s="34"/>
      <c r="C583" s="36"/>
      <c r="D583" s="36"/>
      <c r="E583" s="36"/>
      <c r="F583" s="36"/>
      <c r="G583" s="36"/>
    </row>
    <row r="584" spans="2:7" x14ac:dyDescent="0.3">
      <c r="B584" s="34"/>
      <c r="C584" s="36"/>
      <c r="D584" s="36"/>
      <c r="E584" s="36"/>
      <c r="F584" s="36"/>
      <c r="G584" s="36"/>
    </row>
    <row r="585" spans="2:7" x14ac:dyDescent="0.3">
      <c r="B585" s="34"/>
      <c r="C585" s="36"/>
      <c r="D585" s="36"/>
      <c r="E585" s="36"/>
      <c r="F585" s="36"/>
      <c r="G585" s="36"/>
    </row>
    <row r="586" spans="2:7" x14ac:dyDescent="0.3">
      <c r="B586" s="34"/>
      <c r="C586" s="36"/>
      <c r="D586" s="36"/>
      <c r="E586" s="36"/>
      <c r="F586" s="36"/>
      <c r="G586" s="36"/>
    </row>
    <row r="587" spans="2:7" x14ac:dyDescent="0.3">
      <c r="B587" s="34"/>
      <c r="C587" s="36"/>
      <c r="D587" s="36"/>
      <c r="E587" s="36"/>
      <c r="F587" s="36"/>
      <c r="G587" s="36"/>
    </row>
    <row r="588" spans="2:7" x14ac:dyDescent="0.3">
      <c r="B588" s="34"/>
      <c r="C588" s="36"/>
      <c r="D588" s="36"/>
      <c r="E588" s="36"/>
      <c r="F588" s="36"/>
      <c r="G588" s="36"/>
    </row>
    <row r="589" spans="2:7" x14ac:dyDescent="0.3">
      <c r="B589" s="34"/>
      <c r="C589" s="36"/>
      <c r="D589" s="36"/>
      <c r="E589" s="36"/>
      <c r="F589" s="36"/>
      <c r="G589" s="36"/>
    </row>
    <row r="590" spans="2:7" x14ac:dyDescent="0.3">
      <c r="B590" s="34"/>
      <c r="C590" s="36"/>
      <c r="D590" s="36"/>
      <c r="E590" s="36"/>
      <c r="F590" s="36"/>
      <c r="G590" s="36"/>
    </row>
    <row r="591" spans="2:7" x14ac:dyDescent="0.3">
      <c r="B591" s="34"/>
      <c r="C591" s="36"/>
      <c r="D591" s="36"/>
      <c r="E591" s="36"/>
      <c r="F591" s="36"/>
      <c r="G591" s="36"/>
    </row>
    <row r="592" spans="2:7" x14ac:dyDescent="0.3">
      <c r="B592" s="34"/>
      <c r="C592" s="36"/>
      <c r="D592" s="36"/>
      <c r="E592" s="36"/>
      <c r="F592" s="36"/>
      <c r="G592" s="36"/>
    </row>
    <row r="593" spans="2:7" x14ac:dyDescent="0.3">
      <c r="B593" s="34"/>
      <c r="C593" s="36"/>
      <c r="D593" s="36"/>
      <c r="E593" s="36"/>
      <c r="F593" s="36"/>
      <c r="G593" s="36"/>
    </row>
    <row r="594" spans="2:7" x14ac:dyDescent="0.3">
      <c r="B594" s="34"/>
      <c r="C594" s="36"/>
      <c r="D594" s="36"/>
      <c r="E594" s="36"/>
      <c r="F594" s="36"/>
      <c r="G594" s="36"/>
    </row>
    <row r="595" spans="2:7" x14ac:dyDescent="0.3">
      <c r="B595" s="34"/>
      <c r="C595" s="36"/>
      <c r="D595" s="36"/>
      <c r="E595" s="36"/>
      <c r="F595" s="36"/>
      <c r="G595" s="36"/>
    </row>
    <row r="596" spans="2:7" x14ac:dyDescent="0.3">
      <c r="B596" s="34"/>
      <c r="C596" s="36"/>
      <c r="D596" s="36"/>
      <c r="E596" s="36"/>
      <c r="F596" s="36"/>
      <c r="G596" s="36"/>
    </row>
    <row r="597" spans="2:7" x14ac:dyDescent="0.3">
      <c r="B597" s="34"/>
      <c r="C597" s="36"/>
      <c r="D597" s="36"/>
      <c r="E597" s="36"/>
      <c r="F597" s="36"/>
      <c r="G597" s="36"/>
    </row>
    <row r="598" spans="2:7" x14ac:dyDescent="0.3">
      <c r="B598" s="34"/>
      <c r="C598" s="36"/>
      <c r="D598" s="36"/>
      <c r="E598" s="36"/>
      <c r="F598" s="36"/>
      <c r="G598" s="36"/>
    </row>
    <row r="599" spans="2:7" x14ac:dyDescent="0.3">
      <c r="B599" s="34"/>
      <c r="C599" s="36"/>
      <c r="D599" s="36"/>
      <c r="E599" s="36"/>
      <c r="F599" s="36"/>
      <c r="G599" s="36"/>
    </row>
    <row r="600" spans="2:7" x14ac:dyDescent="0.3">
      <c r="B600" s="34"/>
      <c r="C600" s="36"/>
      <c r="D600" s="36"/>
      <c r="E600" s="36"/>
      <c r="F600" s="36"/>
      <c r="G600" s="36"/>
    </row>
    <row r="601" spans="2:7" x14ac:dyDescent="0.3">
      <c r="B601" s="34"/>
      <c r="C601" s="36"/>
      <c r="D601" s="36"/>
      <c r="E601" s="36"/>
      <c r="F601" s="36"/>
      <c r="G601" s="36"/>
    </row>
    <row r="602" spans="2:7" x14ac:dyDescent="0.3">
      <c r="B602" s="34"/>
      <c r="C602" s="36"/>
      <c r="D602" s="36"/>
      <c r="E602" s="36"/>
      <c r="F602" s="36"/>
      <c r="G602" s="36"/>
    </row>
    <row r="603" spans="2:7" x14ac:dyDescent="0.3">
      <c r="B603" s="34"/>
      <c r="C603" s="36"/>
      <c r="D603" s="36"/>
      <c r="E603" s="36"/>
      <c r="F603" s="36"/>
      <c r="G603" s="36"/>
    </row>
    <row r="604" spans="2:7" x14ac:dyDescent="0.3">
      <c r="B604" s="34"/>
      <c r="C604" s="36"/>
      <c r="D604" s="36"/>
      <c r="E604" s="36"/>
      <c r="F604" s="36"/>
      <c r="G604" s="36"/>
    </row>
    <row r="605" spans="2:7" x14ac:dyDescent="0.3">
      <c r="B605" s="34"/>
      <c r="C605" s="36"/>
      <c r="D605" s="36"/>
      <c r="E605" s="36"/>
      <c r="F605" s="36"/>
      <c r="G605" s="36"/>
    </row>
    <row r="606" spans="2:7" x14ac:dyDescent="0.3">
      <c r="B606" s="34"/>
      <c r="C606" s="36"/>
      <c r="D606" s="36"/>
      <c r="E606" s="36"/>
      <c r="F606" s="36"/>
      <c r="G606" s="36"/>
    </row>
    <row r="607" spans="2:7" x14ac:dyDescent="0.3">
      <c r="B607" s="34"/>
      <c r="C607" s="36"/>
      <c r="D607" s="36"/>
      <c r="E607" s="36"/>
      <c r="F607" s="36"/>
      <c r="G607" s="36"/>
    </row>
    <row r="608" spans="2:7" x14ac:dyDescent="0.3">
      <c r="B608" s="34"/>
      <c r="C608" s="36"/>
      <c r="D608" s="36"/>
      <c r="E608" s="36"/>
      <c r="F608" s="36"/>
      <c r="G608" s="36"/>
    </row>
    <row r="609" spans="2:7" x14ac:dyDescent="0.3">
      <c r="B609" s="34"/>
      <c r="C609" s="36"/>
      <c r="D609" s="36"/>
      <c r="E609" s="36"/>
      <c r="F609" s="36"/>
      <c r="G609" s="36"/>
    </row>
    <row r="610" spans="2:7" x14ac:dyDescent="0.3">
      <c r="B610" s="34"/>
      <c r="C610" s="36"/>
      <c r="D610" s="36"/>
      <c r="E610" s="36"/>
      <c r="F610" s="36"/>
      <c r="G610" s="36"/>
    </row>
    <row r="611" spans="2:7" x14ac:dyDescent="0.3">
      <c r="B611" s="34"/>
      <c r="C611" s="36"/>
      <c r="D611" s="36"/>
      <c r="E611" s="36"/>
      <c r="F611" s="36"/>
      <c r="G611" s="36"/>
    </row>
    <row r="612" spans="2:7" x14ac:dyDescent="0.3">
      <c r="B612" s="34"/>
      <c r="C612" s="36"/>
      <c r="D612" s="36"/>
      <c r="E612" s="36"/>
      <c r="F612" s="36"/>
      <c r="G612" s="36"/>
    </row>
    <row r="613" spans="2:7" x14ac:dyDescent="0.3">
      <c r="B613" s="34"/>
      <c r="C613" s="36"/>
      <c r="D613" s="36"/>
      <c r="E613" s="36"/>
      <c r="F613" s="36"/>
      <c r="G613" s="36"/>
    </row>
    <row r="614" spans="2:7" x14ac:dyDescent="0.3">
      <c r="B614" s="34"/>
      <c r="C614" s="36"/>
      <c r="D614" s="36"/>
      <c r="E614" s="36"/>
      <c r="F614" s="36"/>
      <c r="G614" s="36"/>
    </row>
    <row r="615" spans="2:7" x14ac:dyDescent="0.3">
      <c r="B615" s="34"/>
      <c r="C615" s="36"/>
      <c r="D615" s="36"/>
      <c r="E615" s="36"/>
      <c r="F615" s="36"/>
      <c r="G615" s="36"/>
    </row>
    <row r="616" spans="2:7" x14ac:dyDescent="0.3">
      <c r="B616" s="34"/>
      <c r="C616" s="36"/>
      <c r="D616" s="36"/>
      <c r="E616" s="36"/>
      <c r="F616" s="36"/>
      <c r="G616" s="36"/>
    </row>
    <row r="617" spans="2:7" x14ac:dyDescent="0.3">
      <c r="B617" s="34"/>
      <c r="C617" s="36"/>
      <c r="D617" s="36"/>
      <c r="E617" s="36"/>
      <c r="F617" s="36"/>
      <c r="G617" s="36"/>
    </row>
    <row r="618" spans="2:7" x14ac:dyDescent="0.3">
      <c r="B618" s="34"/>
      <c r="C618" s="36"/>
      <c r="D618" s="36"/>
      <c r="E618" s="36"/>
      <c r="F618" s="36"/>
      <c r="G618" s="36"/>
    </row>
    <row r="619" spans="2:7" x14ac:dyDescent="0.3">
      <c r="B619" s="34"/>
      <c r="C619" s="36"/>
      <c r="D619" s="36"/>
      <c r="E619" s="36"/>
      <c r="F619" s="36"/>
      <c r="G619" s="36"/>
    </row>
    <row r="620" spans="2:7" x14ac:dyDescent="0.3">
      <c r="B620" s="34"/>
      <c r="C620" s="36"/>
      <c r="D620" s="36"/>
      <c r="E620" s="36"/>
      <c r="F620" s="36"/>
      <c r="G620" s="36"/>
    </row>
    <row r="621" spans="2:7" x14ac:dyDescent="0.3">
      <c r="B621" s="34"/>
      <c r="C621" s="36"/>
      <c r="D621" s="36"/>
      <c r="E621" s="36"/>
      <c r="F621" s="36"/>
      <c r="G621" s="36"/>
    </row>
    <row r="622" spans="2:7" x14ac:dyDescent="0.3">
      <c r="B622" s="34"/>
      <c r="C622" s="36"/>
      <c r="D622" s="36"/>
      <c r="E622" s="36"/>
      <c r="F622" s="36"/>
      <c r="G622" s="36"/>
    </row>
    <row r="623" spans="2:7" x14ac:dyDescent="0.3">
      <c r="B623" s="34"/>
      <c r="C623" s="36"/>
      <c r="D623" s="36"/>
      <c r="E623" s="36"/>
      <c r="F623" s="36"/>
      <c r="G623" s="36"/>
    </row>
    <row r="624" spans="2:7" x14ac:dyDescent="0.3">
      <c r="B624" s="34"/>
      <c r="C624" s="36"/>
      <c r="D624" s="36"/>
      <c r="E624" s="36"/>
      <c r="F624" s="36"/>
      <c r="G624" s="36"/>
    </row>
    <row r="625" spans="2:7" x14ac:dyDescent="0.3">
      <c r="B625" s="34"/>
      <c r="C625" s="36"/>
      <c r="D625" s="36"/>
      <c r="E625" s="36"/>
      <c r="F625" s="36"/>
      <c r="G625" s="36"/>
    </row>
    <row r="626" spans="2:7" x14ac:dyDescent="0.3">
      <c r="B626" s="34"/>
      <c r="C626" s="36"/>
      <c r="D626" s="36"/>
      <c r="E626" s="36"/>
      <c r="F626" s="36"/>
      <c r="G626" s="36"/>
    </row>
    <row r="627" spans="2:7" x14ac:dyDescent="0.3">
      <c r="B627" s="34"/>
      <c r="C627" s="36"/>
      <c r="D627" s="36"/>
      <c r="E627" s="36"/>
      <c r="F627" s="36"/>
      <c r="G627" s="36"/>
    </row>
    <row r="628" spans="2:7" x14ac:dyDescent="0.3">
      <c r="B628" s="34"/>
      <c r="C628" s="36"/>
      <c r="D628" s="36"/>
      <c r="E628" s="36"/>
      <c r="F628" s="36"/>
      <c r="G628" s="36"/>
    </row>
    <row r="629" spans="2:7" x14ac:dyDescent="0.3">
      <c r="B629" s="34"/>
      <c r="C629" s="36"/>
      <c r="D629" s="36"/>
      <c r="E629" s="36"/>
      <c r="F629" s="36"/>
      <c r="G629" s="36"/>
    </row>
    <row r="630" spans="2:7" x14ac:dyDescent="0.3">
      <c r="B630" s="34"/>
      <c r="C630" s="36"/>
      <c r="D630" s="36"/>
      <c r="E630" s="36"/>
      <c r="F630" s="36"/>
      <c r="G630" s="36"/>
    </row>
    <row r="631" spans="2:7" x14ac:dyDescent="0.3">
      <c r="B631" s="34"/>
      <c r="C631" s="36"/>
      <c r="D631" s="36"/>
      <c r="E631" s="36"/>
      <c r="F631" s="36"/>
      <c r="G631" s="36"/>
    </row>
    <row r="632" spans="2:7" x14ac:dyDescent="0.3">
      <c r="B632" s="34"/>
      <c r="C632" s="36"/>
      <c r="D632" s="36"/>
      <c r="E632" s="36"/>
      <c r="F632" s="36"/>
      <c r="G632" s="36"/>
    </row>
    <row r="633" spans="2:7" x14ac:dyDescent="0.3">
      <c r="B633" s="34"/>
      <c r="C633" s="36"/>
      <c r="D633" s="36"/>
      <c r="E633" s="36"/>
      <c r="F633" s="36"/>
      <c r="G633" s="36"/>
    </row>
    <row r="634" spans="2:7" x14ac:dyDescent="0.3">
      <c r="B634" s="34"/>
      <c r="C634" s="36"/>
      <c r="D634" s="36"/>
      <c r="E634" s="36"/>
      <c r="F634" s="36"/>
      <c r="G634" s="36"/>
    </row>
    <row r="635" spans="2:7" x14ac:dyDescent="0.3">
      <c r="B635" s="34"/>
      <c r="C635" s="36"/>
      <c r="D635" s="36"/>
      <c r="E635" s="36"/>
      <c r="F635" s="36"/>
      <c r="G635" s="36"/>
    </row>
    <row r="636" spans="2:7" x14ac:dyDescent="0.3">
      <c r="B636" s="34"/>
      <c r="C636" s="36"/>
      <c r="D636" s="36"/>
      <c r="E636" s="36"/>
      <c r="F636" s="36"/>
      <c r="G636" s="36"/>
    </row>
    <row r="637" spans="2:7" x14ac:dyDescent="0.3">
      <c r="B637" s="34"/>
      <c r="C637" s="36"/>
      <c r="D637" s="36"/>
      <c r="E637" s="36"/>
      <c r="F637" s="36"/>
      <c r="G637" s="36"/>
    </row>
    <row r="638" spans="2:7" x14ac:dyDescent="0.3">
      <c r="B638" s="34"/>
      <c r="C638" s="36"/>
      <c r="D638" s="36"/>
      <c r="E638" s="36"/>
      <c r="F638" s="36"/>
      <c r="G638" s="36"/>
    </row>
    <row r="639" spans="2:7" x14ac:dyDescent="0.3">
      <c r="B639" s="34"/>
      <c r="C639" s="36"/>
      <c r="D639" s="36"/>
      <c r="E639" s="36"/>
      <c r="F639" s="36"/>
      <c r="G639" s="36"/>
    </row>
    <row r="640" spans="2:7" x14ac:dyDescent="0.3">
      <c r="B640" s="34"/>
      <c r="C640" s="36"/>
      <c r="D640" s="36"/>
      <c r="E640" s="36"/>
      <c r="F640" s="36"/>
      <c r="G640" s="36"/>
    </row>
    <row r="641" spans="2:7" x14ac:dyDescent="0.3">
      <c r="B641" s="34"/>
      <c r="C641" s="36"/>
      <c r="D641" s="36"/>
      <c r="E641" s="36"/>
      <c r="F641" s="36"/>
      <c r="G641" s="36"/>
    </row>
    <row r="642" spans="2:7" x14ac:dyDescent="0.3">
      <c r="B642" s="34"/>
      <c r="C642" s="36"/>
      <c r="D642" s="36"/>
      <c r="E642" s="36"/>
      <c r="F642" s="36"/>
      <c r="G642" s="36"/>
    </row>
    <row r="643" spans="2:7" x14ac:dyDescent="0.3">
      <c r="B643" s="34"/>
      <c r="C643" s="36"/>
      <c r="D643" s="36"/>
      <c r="E643" s="36"/>
      <c r="F643" s="36"/>
      <c r="G643" s="36"/>
    </row>
    <row r="644" spans="2:7" x14ac:dyDescent="0.3">
      <c r="B644" s="34"/>
      <c r="C644" s="36"/>
      <c r="D644" s="36"/>
      <c r="E644" s="36"/>
      <c r="F644" s="36"/>
      <c r="G644" s="36"/>
    </row>
    <row r="645" spans="2:7" x14ac:dyDescent="0.3">
      <c r="B645" s="34"/>
      <c r="C645" s="36"/>
      <c r="D645" s="36"/>
      <c r="E645" s="36"/>
      <c r="F645" s="36"/>
      <c r="G645" s="36"/>
    </row>
    <row r="646" spans="2:7" x14ac:dyDescent="0.3">
      <c r="B646" s="34"/>
      <c r="C646" s="36"/>
      <c r="D646" s="36"/>
      <c r="E646" s="36"/>
      <c r="F646" s="36"/>
      <c r="G646" s="36"/>
    </row>
    <row r="647" spans="2:7" x14ac:dyDescent="0.3">
      <c r="B647" s="34"/>
      <c r="C647" s="36"/>
      <c r="D647" s="36"/>
      <c r="E647" s="36"/>
      <c r="F647" s="36"/>
      <c r="G647" s="36"/>
    </row>
    <row r="648" spans="2:7" x14ac:dyDescent="0.3">
      <c r="B648" s="34"/>
      <c r="C648" s="36"/>
      <c r="D648" s="36"/>
      <c r="E648" s="36"/>
      <c r="F648" s="36"/>
      <c r="G648" s="36"/>
    </row>
    <row r="649" spans="2:7" x14ac:dyDescent="0.3">
      <c r="B649" s="34"/>
      <c r="C649" s="36"/>
      <c r="D649" s="36"/>
      <c r="E649" s="36"/>
      <c r="F649" s="36"/>
      <c r="G649" s="36"/>
    </row>
    <row r="650" spans="2:7" x14ac:dyDescent="0.3">
      <c r="B650" s="34"/>
      <c r="C650" s="36"/>
      <c r="D650" s="36"/>
      <c r="E650" s="36"/>
      <c r="F650" s="36"/>
      <c r="G650" s="36"/>
    </row>
    <row r="651" spans="2:7" x14ac:dyDescent="0.3">
      <c r="B651" s="34"/>
      <c r="C651" s="36"/>
      <c r="D651" s="36"/>
      <c r="E651" s="36"/>
      <c r="F651" s="36"/>
      <c r="G651" s="36"/>
    </row>
    <row r="652" spans="2:7" x14ac:dyDescent="0.3">
      <c r="B652" s="34"/>
      <c r="C652" s="36"/>
      <c r="D652" s="36"/>
      <c r="E652" s="36"/>
      <c r="F652" s="36"/>
      <c r="G652" s="36"/>
    </row>
    <row r="653" spans="2:7" x14ac:dyDescent="0.3">
      <c r="B653" s="34"/>
      <c r="C653" s="36"/>
      <c r="D653" s="36"/>
      <c r="E653" s="36"/>
      <c r="F653" s="36"/>
      <c r="G653" s="36"/>
    </row>
    <row r="654" spans="2:7" x14ac:dyDescent="0.3">
      <c r="B654" s="34"/>
      <c r="C654" s="36"/>
      <c r="D654" s="36"/>
      <c r="E654" s="36"/>
      <c r="F654" s="36"/>
      <c r="G654" s="36"/>
    </row>
    <row r="655" spans="2:7" x14ac:dyDescent="0.3">
      <c r="B655" s="34"/>
      <c r="C655" s="36"/>
      <c r="D655" s="36"/>
      <c r="E655" s="36"/>
      <c r="F655" s="36"/>
      <c r="G655" s="36"/>
    </row>
    <row r="656" spans="2:7" x14ac:dyDescent="0.3">
      <c r="B656" s="34"/>
      <c r="C656" s="36"/>
      <c r="D656" s="36"/>
      <c r="E656" s="36"/>
      <c r="F656" s="36"/>
      <c r="G656" s="36"/>
    </row>
    <row r="657" spans="2:7" x14ac:dyDescent="0.3">
      <c r="B657" s="34"/>
      <c r="C657" s="36"/>
      <c r="D657" s="36"/>
      <c r="E657" s="36"/>
      <c r="F657" s="36"/>
      <c r="G657" s="36"/>
    </row>
    <row r="658" spans="2:7" x14ac:dyDescent="0.3">
      <c r="B658" s="34"/>
      <c r="C658" s="36"/>
      <c r="D658" s="36"/>
      <c r="E658" s="36"/>
      <c r="F658" s="36"/>
      <c r="G658" s="36"/>
    </row>
    <row r="659" spans="2:7" x14ac:dyDescent="0.3">
      <c r="B659" s="34"/>
      <c r="C659" s="36"/>
      <c r="D659" s="36"/>
      <c r="E659" s="36"/>
      <c r="F659" s="36"/>
      <c r="G659" s="36"/>
    </row>
    <row r="660" spans="2:7" x14ac:dyDescent="0.3">
      <c r="B660" s="34"/>
      <c r="C660" s="36"/>
      <c r="D660" s="36"/>
      <c r="E660" s="36"/>
      <c r="F660" s="36"/>
      <c r="G660" s="36"/>
    </row>
    <row r="661" spans="2:7" x14ac:dyDescent="0.3">
      <c r="B661" s="34"/>
      <c r="C661" s="36"/>
      <c r="D661" s="36"/>
      <c r="E661" s="36"/>
      <c r="F661" s="36"/>
      <c r="G661" s="36"/>
    </row>
    <row r="662" spans="2:7" x14ac:dyDescent="0.3">
      <c r="B662" s="34"/>
      <c r="C662" s="36"/>
      <c r="D662" s="36"/>
      <c r="E662" s="36"/>
      <c r="F662" s="36"/>
      <c r="G662" s="36"/>
    </row>
    <row r="663" spans="2:7" x14ac:dyDescent="0.3">
      <c r="B663" s="34"/>
      <c r="C663" s="36"/>
      <c r="D663" s="36"/>
      <c r="E663" s="36"/>
      <c r="F663" s="36"/>
      <c r="G663" s="36"/>
    </row>
    <row r="664" spans="2:7" x14ac:dyDescent="0.3">
      <c r="B664" s="34"/>
      <c r="C664" s="36"/>
      <c r="D664" s="36"/>
      <c r="E664" s="36"/>
      <c r="F664" s="36"/>
      <c r="G664" s="36"/>
    </row>
    <row r="665" spans="2:7" x14ac:dyDescent="0.3">
      <c r="B665" s="34"/>
      <c r="C665" s="36"/>
      <c r="D665" s="36"/>
      <c r="E665" s="36"/>
      <c r="F665" s="36"/>
      <c r="G665" s="36"/>
    </row>
    <row r="666" spans="2:7" x14ac:dyDescent="0.3">
      <c r="B666" s="34"/>
      <c r="C666" s="36"/>
      <c r="D666" s="36"/>
      <c r="E666" s="36"/>
      <c r="F666" s="36"/>
      <c r="G666" s="36"/>
    </row>
    <row r="667" spans="2:7" x14ac:dyDescent="0.3">
      <c r="B667" s="34"/>
      <c r="C667" s="36"/>
      <c r="D667" s="36"/>
      <c r="E667" s="36"/>
      <c r="F667" s="36"/>
      <c r="G667" s="36"/>
    </row>
    <row r="668" spans="2:7" x14ac:dyDescent="0.3">
      <c r="B668" s="34"/>
      <c r="C668" s="36"/>
      <c r="D668" s="36"/>
      <c r="E668" s="36"/>
      <c r="F668" s="36"/>
      <c r="G668" s="36"/>
    </row>
    <row r="669" spans="2:7" x14ac:dyDescent="0.3">
      <c r="B669" s="34"/>
      <c r="C669" s="36"/>
      <c r="D669" s="36"/>
      <c r="E669" s="36"/>
      <c r="F669" s="36"/>
      <c r="G669" s="36"/>
    </row>
    <row r="670" spans="2:7" x14ac:dyDescent="0.3">
      <c r="B670" s="34"/>
      <c r="C670" s="36"/>
      <c r="D670" s="36"/>
      <c r="E670" s="36"/>
      <c r="F670" s="36"/>
      <c r="G670" s="36"/>
    </row>
    <row r="671" spans="2:7" x14ac:dyDescent="0.3">
      <c r="B671" s="34"/>
    </row>
    <row r="672" spans="2:7" x14ac:dyDescent="0.3">
      <c r="B672" s="34"/>
    </row>
    <row r="673" spans="2:2" x14ac:dyDescent="0.3">
      <c r="B673" s="34"/>
    </row>
    <row r="674" spans="2:2" x14ac:dyDescent="0.3">
      <c r="B674" s="34"/>
    </row>
    <row r="675" spans="2:2" x14ac:dyDescent="0.3">
      <c r="B675" s="34"/>
    </row>
    <row r="676" spans="2:2" x14ac:dyDescent="0.3">
      <c r="B676" s="34"/>
    </row>
    <row r="677" spans="2:2" x14ac:dyDescent="0.3">
      <c r="B677" s="34"/>
    </row>
    <row r="678" spans="2:2" x14ac:dyDescent="0.3">
      <c r="B678" s="34"/>
    </row>
    <row r="679" spans="2:2" x14ac:dyDescent="0.3">
      <c r="B679" s="34"/>
    </row>
    <row r="680" spans="2:2" x14ac:dyDescent="0.3">
      <c r="B680" s="34"/>
    </row>
    <row r="681" spans="2:2" x14ac:dyDescent="0.3">
      <c r="B681" s="34"/>
    </row>
    <row r="682" spans="2:2" x14ac:dyDescent="0.3">
      <c r="B682" s="34"/>
    </row>
    <row r="683" spans="2:2" x14ac:dyDescent="0.3">
      <c r="B683" s="34"/>
    </row>
    <row r="684" spans="2:2" x14ac:dyDescent="0.3">
      <c r="B684" s="34"/>
    </row>
    <row r="685" spans="2:2" x14ac:dyDescent="0.3">
      <c r="B685" s="34"/>
    </row>
    <row r="686" spans="2:2" x14ac:dyDescent="0.3">
      <c r="B686" s="34"/>
    </row>
    <row r="687" spans="2:2" x14ac:dyDescent="0.3">
      <c r="B687" s="34"/>
    </row>
    <row r="688" spans="2:2" x14ac:dyDescent="0.3">
      <c r="B688" s="34"/>
    </row>
    <row r="689" spans="2:2" x14ac:dyDescent="0.3">
      <c r="B689" s="34"/>
    </row>
    <row r="690" spans="2:2" x14ac:dyDescent="0.3">
      <c r="B690" s="34"/>
    </row>
    <row r="691" spans="2:2" x14ac:dyDescent="0.3">
      <c r="B691" s="34"/>
    </row>
    <row r="692" spans="2:2" x14ac:dyDescent="0.3">
      <c r="B692" s="34"/>
    </row>
    <row r="693" spans="2:2" x14ac:dyDescent="0.3">
      <c r="B693" s="34"/>
    </row>
    <row r="694" spans="2:2" x14ac:dyDescent="0.3">
      <c r="B694" s="34"/>
    </row>
    <row r="695" spans="2:2" x14ac:dyDescent="0.3">
      <c r="B695" s="34"/>
    </row>
    <row r="696" spans="2:2" x14ac:dyDescent="0.3">
      <c r="B696" s="34"/>
    </row>
    <row r="697" spans="2:2" x14ac:dyDescent="0.3">
      <c r="B697" s="34"/>
    </row>
    <row r="698" spans="2:2" x14ac:dyDescent="0.3">
      <c r="B698" s="34"/>
    </row>
    <row r="699" spans="2:2" x14ac:dyDescent="0.3">
      <c r="B699" s="34"/>
    </row>
    <row r="700" spans="2:2" x14ac:dyDescent="0.3">
      <c r="B700" s="34"/>
    </row>
    <row r="701" spans="2:2" x14ac:dyDescent="0.3">
      <c r="B701" s="34"/>
    </row>
    <row r="702" spans="2:2" x14ac:dyDescent="0.3">
      <c r="B702" s="34"/>
    </row>
    <row r="703" spans="2:2" x14ac:dyDescent="0.3">
      <c r="B703" s="34"/>
    </row>
    <row r="704" spans="2:2" x14ac:dyDescent="0.3">
      <c r="B704" s="34"/>
    </row>
    <row r="705" spans="2:2" x14ac:dyDescent="0.3">
      <c r="B705" s="34"/>
    </row>
    <row r="706" spans="2:2" x14ac:dyDescent="0.3">
      <c r="B706" s="34"/>
    </row>
    <row r="707" spans="2:2" x14ac:dyDescent="0.3">
      <c r="B707" s="34"/>
    </row>
    <row r="708" spans="2:2" x14ac:dyDescent="0.3">
      <c r="B708" s="34"/>
    </row>
    <row r="709" spans="2:2" x14ac:dyDescent="0.3">
      <c r="B709" s="34"/>
    </row>
    <row r="710" spans="2:2" x14ac:dyDescent="0.3">
      <c r="B710" s="34"/>
    </row>
    <row r="711" spans="2:2" x14ac:dyDescent="0.3">
      <c r="B711" s="34"/>
    </row>
    <row r="712" spans="2:2" x14ac:dyDescent="0.3">
      <c r="B712" s="34"/>
    </row>
    <row r="713" spans="2:2" x14ac:dyDescent="0.3">
      <c r="B713" s="34"/>
    </row>
    <row r="714" spans="2:2" x14ac:dyDescent="0.3">
      <c r="B714" s="34"/>
    </row>
    <row r="715" spans="2:2" x14ac:dyDescent="0.3">
      <c r="B715" s="34"/>
    </row>
    <row r="716" spans="2:2" x14ac:dyDescent="0.3">
      <c r="B716" s="34"/>
    </row>
    <row r="717" spans="2:2" x14ac:dyDescent="0.3">
      <c r="B717" s="34"/>
    </row>
    <row r="718" spans="2:2" x14ac:dyDescent="0.3">
      <c r="B718" s="34"/>
    </row>
    <row r="719" spans="2:2" x14ac:dyDescent="0.3">
      <c r="B719" s="34"/>
    </row>
    <row r="720" spans="2:2" x14ac:dyDescent="0.3">
      <c r="B720" s="34"/>
    </row>
    <row r="721" spans="2:2" x14ac:dyDescent="0.3">
      <c r="B721" s="34"/>
    </row>
    <row r="722" spans="2:2" x14ac:dyDescent="0.3">
      <c r="B722" s="34"/>
    </row>
    <row r="723" spans="2:2" x14ac:dyDescent="0.3">
      <c r="B723" s="34"/>
    </row>
    <row r="724" spans="2:2" x14ac:dyDescent="0.3">
      <c r="B724" s="34"/>
    </row>
    <row r="725" spans="2:2" x14ac:dyDescent="0.3">
      <c r="B725" s="34"/>
    </row>
    <row r="726" spans="2:2" x14ac:dyDescent="0.3">
      <c r="B726" s="34"/>
    </row>
    <row r="727" spans="2:2" x14ac:dyDescent="0.3">
      <c r="B727" s="34"/>
    </row>
    <row r="728" spans="2:2" x14ac:dyDescent="0.3">
      <c r="B728" s="34"/>
    </row>
    <row r="729" spans="2:2" x14ac:dyDescent="0.3">
      <c r="B729" s="34"/>
    </row>
    <row r="730" spans="2:2" x14ac:dyDescent="0.3">
      <c r="B730" s="34"/>
    </row>
    <row r="731" spans="2:2" x14ac:dyDescent="0.3">
      <c r="B731" s="34"/>
    </row>
    <row r="732" spans="2:2" x14ac:dyDescent="0.3">
      <c r="B732" s="34"/>
    </row>
    <row r="733" spans="2:2" x14ac:dyDescent="0.3">
      <c r="B733" s="34"/>
    </row>
    <row r="734" spans="2:2" x14ac:dyDescent="0.3">
      <c r="B734" s="34"/>
    </row>
    <row r="735" spans="2:2" x14ac:dyDescent="0.3">
      <c r="B735" s="34"/>
    </row>
    <row r="736" spans="2:2" x14ac:dyDescent="0.3">
      <c r="B736" s="34"/>
    </row>
    <row r="737" spans="2:2" x14ac:dyDescent="0.3">
      <c r="B737" s="34"/>
    </row>
    <row r="738" spans="2:2" x14ac:dyDescent="0.3">
      <c r="B738" s="34"/>
    </row>
    <row r="739" spans="2:2" x14ac:dyDescent="0.3">
      <c r="B739" s="34"/>
    </row>
    <row r="740" spans="2:2" x14ac:dyDescent="0.3">
      <c r="B740" s="34"/>
    </row>
    <row r="741" spans="2:2" x14ac:dyDescent="0.3">
      <c r="B741" s="34"/>
    </row>
    <row r="742" spans="2:2" x14ac:dyDescent="0.3">
      <c r="B742" s="34"/>
    </row>
    <row r="743" spans="2:2" x14ac:dyDescent="0.3">
      <c r="B743" s="34"/>
    </row>
    <row r="744" spans="2:2" x14ac:dyDescent="0.3">
      <c r="B744" s="34"/>
    </row>
    <row r="745" spans="2:2" x14ac:dyDescent="0.3">
      <c r="B745" s="34"/>
    </row>
    <row r="746" spans="2:2" x14ac:dyDescent="0.3">
      <c r="B746" s="34"/>
    </row>
    <row r="747" spans="2:2" x14ac:dyDescent="0.3">
      <c r="B747" s="34"/>
    </row>
    <row r="748" spans="2:2" x14ac:dyDescent="0.3">
      <c r="B748" s="34"/>
    </row>
    <row r="749" spans="2:2" x14ac:dyDescent="0.3">
      <c r="B749" s="34"/>
    </row>
    <row r="750" spans="2:2" x14ac:dyDescent="0.3">
      <c r="B750" s="34"/>
    </row>
    <row r="751" spans="2:2" x14ac:dyDescent="0.3">
      <c r="B751" s="34"/>
    </row>
    <row r="752" spans="2:2" x14ac:dyDescent="0.3">
      <c r="B752" s="34"/>
    </row>
    <row r="753" spans="2:2" x14ac:dyDescent="0.3">
      <c r="B753" s="34"/>
    </row>
    <row r="754" spans="2:2" x14ac:dyDescent="0.3">
      <c r="B754" s="34"/>
    </row>
    <row r="755" spans="2:2" x14ac:dyDescent="0.3">
      <c r="B755" s="34"/>
    </row>
    <row r="756" spans="2:2" x14ac:dyDescent="0.3">
      <c r="B756" s="34"/>
    </row>
    <row r="757" spans="2:2" x14ac:dyDescent="0.3">
      <c r="B757" s="34"/>
    </row>
    <row r="758" spans="2:2" x14ac:dyDescent="0.3">
      <c r="B758" s="34"/>
    </row>
    <row r="759" spans="2:2" x14ac:dyDescent="0.3">
      <c r="B759" s="34"/>
    </row>
    <row r="760" spans="2:2" x14ac:dyDescent="0.3">
      <c r="B760" s="34"/>
    </row>
    <row r="761" spans="2:2" x14ac:dyDescent="0.3">
      <c r="B761" s="34"/>
    </row>
    <row r="762" spans="2:2" x14ac:dyDescent="0.3">
      <c r="B762" s="34"/>
    </row>
    <row r="763" spans="2:2" x14ac:dyDescent="0.3">
      <c r="B763" s="34"/>
    </row>
    <row r="764" spans="2:2" x14ac:dyDescent="0.3">
      <c r="B764" s="34"/>
    </row>
    <row r="765" spans="2:2" x14ac:dyDescent="0.3">
      <c r="B765" s="34"/>
    </row>
    <row r="766" spans="2:2" x14ac:dyDescent="0.3">
      <c r="B766" s="34"/>
    </row>
    <row r="767" spans="2:2" x14ac:dyDescent="0.3">
      <c r="B767" s="34"/>
    </row>
    <row r="768" spans="2:2" x14ac:dyDescent="0.3">
      <c r="B768" s="34"/>
    </row>
    <row r="769" spans="2:2" x14ac:dyDescent="0.3">
      <c r="B769" s="34"/>
    </row>
    <row r="770" spans="2:2" x14ac:dyDescent="0.3">
      <c r="B770" s="34"/>
    </row>
    <row r="771" spans="2:2" x14ac:dyDescent="0.3">
      <c r="B771" s="34"/>
    </row>
    <row r="772" spans="2:2" x14ac:dyDescent="0.3">
      <c r="B772" s="34"/>
    </row>
    <row r="773" spans="2:2" x14ac:dyDescent="0.3">
      <c r="B773" s="34"/>
    </row>
    <row r="774" spans="2:2" x14ac:dyDescent="0.3">
      <c r="B774" s="34"/>
    </row>
    <row r="775" spans="2:2" x14ac:dyDescent="0.3">
      <c r="B775" s="34"/>
    </row>
    <row r="776" spans="2:2" x14ac:dyDescent="0.3">
      <c r="B776" s="34"/>
    </row>
    <row r="777" spans="2:2" x14ac:dyDescent="0.3">
      <c r="B777" s="34"/>
    </row>
    <row r="778" spans="2:2" x14ac:dyDescent="0.3">
      <c r="B778" s="34"/>
    </row>
    <row r="779" spans="2:2" x14ac:dyDescent="0.3">
      <c r="B779" s="34"/>
    </row>
    <row r="780" spans="2:2" x14ac:dyDescent="0.3">
      <c r="B780" s="34"/>
    </row>
    <row r="781" spans="2:2" x14ac:dyDescent="0.3">
      <c r="B781" s="34"/>
    </row>
    <row r="782" spans="2:2" x14ac:dyDescent="0.3">
      <c r="B782" s="34"/>
    </row>
    <row r="783" spans="2:2" x14ac:dyDescent="0.3">
      <c r="B783" s="34"/>
    </row>
    <row r="784" spans="2:2" x14ac:dyDescent="0.3">
      <c r="B784" s="34"/>
    </row>
    <row r="785" spans="2:2" x14ac:dyDescent="0.3">
      <c r="B785" s="34"/>
    </row>
    <row r="786" spans="2:2" x14ac:dyDescent="0.3">
      <c r="B786" s="34"/>
    </row>
    <row r="787" spans="2:2" x14ac:dyDescent="0.3">
      <c r="B787" s="34"/>
    </row>
    <row r="788" spans="2:2" x14ac:dyDescent="0.3">
      <c r="B788" s="34"/>
    </row>
    <row r="789" spans="2:2" x14ac:dyDescent="0.3">
      <c r="B789" s="34"/>
    </row>
    <row r="790" spans="2:2" x14ac:dyDescent="0.3">
      <c r="B790" s="34"/>
    </row>
    <row r="791" spans="2:2" x14ac:dyDescent="0.3">
      <c r="B791" s="34"/>
    </row>
    <row r="792" spans="2:2" x14ac:dyDescent="0.3">
      <c r="B792" s="34"/>
    </row>
    <row r="793" spans="2:2" x14ac:dyDescent="0.3">
      <c r="B793" s="34"/>
    </row>
    <row r="794" spans="2:2" x14ac:dyDescent="0.3">
      <c r="B794" s="34"/>
    </row>
    <row r="795" spans="2:2" x14ac:dyDescent="0.3">
      <c r="B795" s="34"/>
    </row>
    <row r="796" spans="2:2" x14ac:dyDescent="0.3">
      <c r="B796" s="34"/>
    </row>
    <row r="797" spans="2:2" x14ac:dyDescent="0.3">
      <c r="B797" s="34"/>
    </row>
    <row r="798" spans="2:2" x14ac:dyDescent="0.3">
      <c r="B798" s="34"/>
    </row>
    <row r="799" spans="2:2" x14ac:dyDescent="0.3">
      <c r="B799" s="34"/>
    </row>
    <row r="800" spans="2:2" x14ac:dyDescent="0.3">
      <c r="B800" s="34"/>
    </row>
    <row r="801" spans="2:2" x14ac:dyDescent="0.3">
      <c r="B801" s="34"/>
    </row>
    <row r="802" spans="2:2" x14ac:dyDescent="0.3">
      <c r="B802" s="34"/>
    </row>
    <row r="803" spans="2:2" x14ac:dyDescent="0.3">
      <c r="B803" s="34"/>
    </row>
    <row r="804" spans="2:2" x14ac:dyDescent="0.3">
      <c r="B804" s="34"/>
    </row>
    <row r="805" spans="2:2" x14ac:dyDescent="0.3">
      <c r="B805" s="34"/>
    </row>
    <row r="806" spans="2:2" x14ac:dyDescent="0.3">
      <c r="B806" s="34"/>
    </row>
    <row r="807" spans="2:2" x14ac:dyDescent="0.3">
      <c r="B807" s="34"/>
    </row>
    <row r="808" spans="2:2" x14ac:dyDescent="0.3">
      <c r="B808" s="34"/>
    </row>
    <row r="809" spans="2:2" x14ac:dyDescent="0.3">
      <c r="B809" s="34"/>
    </row>
    <row r="810" spans="2:2" x14ac:dyDescent="0.3">
      <c r="B810" s="34"/>
    </row>
    <row r="811" spans="2:2" x14ac:dyDescent="0.3">
      <c r="B811" s="34"/>
    </row>
    <row r="812" spans="2:2" x14ac:dyDescent="0.3">
      <c r="B812" s="34"/>
    </row>
    <row r="813" spans="2:2" x14ac:dyDescent="0.3">
      <c r="B813" s="34"/>
    </row>
    <row r="814" spans="2:2" x14ac:dyDescent="0.3">
      <c r="B814" s="34"/>
    </row>
    <row r="815" spans="2:2" x14ac:dyDescent="0.3">
      <c r="B815" s="34"/>
    </row>
    <row r="816" spans="2:2" x14ac:dyDescent="0.3">
      <c r="B816" s="34"/>
    </row>
    <row r="817" spans="2:2" x14ac:dyDescent="0.3">
      <c r="B817" s="34"/>
    </row>
    <row r="818" spans="2:2" x14ac:dyDescent="0.3">
      <c r="B818" s="34"/>
    </row>
    <row r="819" spans="2:2" x14ac:dyDescent="0.3">
      <c r="B819" s="34"/>
    </row>
    <row r="820" spans="2:2" x14ac:dyDescent="0.3">
      <c r="B820" s="34"/>
    </row>
    <row r="821" spans="2:2" x14ac:dyDescent="0.3">
      <c r="B821" s="34"/>
    </row>
    <row r="822" spans="2:2" x14ac:dyDescent="0.3">
      <c r="B822" s="34"/>
    </row>
    <row r="823" spans="2:2" x14ac:dyDescent="0.3">
      <c r="B823" s="34"/>
    </row>
    <row r="824" spans="2:2" x14ac:dyDescent="0.3">
      <c r="B824" s="34"/>
    </row>
    <row r="825" spans="2:2" x14ac:dyDescent="0.3">
      <c r="B825" s="34"/>
    </row>
    <row r="826" spans="2:2" x14ac:dyDescent="0.3">
      <c r="B826" s="34"/>
    </row>
    <row r="827" spans="2:2" x14ac:dyDescent="0.3">
      <c r="B827" s="34"/>
    </row>
    <row r="828" spans="2:2" x14ac:dyDescent="0.3">
      <c r="B828" s="34"/>
    </row>
    <row r="829" spans="2:2" x14ac:dyDescent="0.3">
      <c r="B829" s="34"/>
    </row>
    <row r="830" spans="2:2" x14ac:dyDescent="0.3">
      <c r="B830" s="34"/>
    </row>
    <row r="831" spans="2:2" x14ac:dyDescent="0.3">
      <c r="B831" s="34"/>
    </row>
    <row r="832" spans="2:2" x14ac:dyDescent="0.3">
      <c r="B832" s="34"/>
    </row>
    <row r="833" spans="2:2" x14ac:dyDescent="0.3">
      <c r="B833" s="34"/>
    </row>
    <row r="834" spans="2:2" x14ac:dyDescent="0.3">
      <c r="B834" s="34"/>
    </row>
    <row r="835" spans="2:2" x14ac:dyDescent="0.3">
      <c r="B835" s="34"/>
    </row>
    <row r="836" spans="2:2" x14ac:dyDescent="0.3">
      <c r="B836" s="34"/>
    </row>
    <row r="837" spans="2:2" x14ac:dyDescent="0.3">
      <c r="B837" s="34"/>
    </row>
    <row r="838" spans="2:2" x14ac:dyDescent="0.3">
      <c r="B838" s="34"/>
    </row>
    <row r="839" spans="2:2" x14ac:dyDescent="0.3">
      <c r="B839" s="34"/>
    </row>
    <row r="840" spans="2:2" x14ac:dyDescent="0.3">
      <c r="B840" s="34"/>
    </row>
    <row r="841" spans="2:2" x14ac:dyDescent="0.3">
      <c r="B841" s="34"/>
    </row>
    <row r="842" spans="2:2" x14ac:dyDescent="0.3">
      <c r="B842" s="34"/>
    </row>
    <row r="843" spans="2:2" x14ac:dyDescent="0.3">
      <c r="B843" s="34"/>
    </row>
    <row r="844" spans="2:2" x14ac:dyDescent="0.3">
      <c r="B844" s="34"/>
    </row>
    <row r="845" spans="2:2" x14ac:dyDescent="0.3">
      <c r="B845" s="34"/>
    </row>
    <row r="846" spans="2:2" x14ac:dyDescent="0.3">
      <c r="B846" s="34"/>
    </row>
    <row r="847" spans="2:2" x14ac:dyDescent="0.3">
      <c r="B847" s="34"/>
    </row>
    <row r="848" spans="2:2" x14ac:dyDescent="0.3">
      <c r="B848" s="34"/>
    </row>
    <row r="849" spans="2:2" x14ac:dyDescent="0.3">
      <c r="B849" s="34"/>
    </row>
    <row r="850" spans="2:2" x14ac:dyDescent="0.3">
      <c r="B850" s="34"/>
    </row>
    <row r="851" spans="2:2" x14ac:dyDescent="0.3">
      <c r="B851" s="34"/>
    </row>
    <row r="852" spans="2:2" x14ac:dyDescent="0.3">
      <c r="B852" s="34"/>
    </row>
    <row r="853" spans="2:2" x14ac:dyDescent="0.3">
      <c r="B853" s="34"/>
    </row>
    <row r="854" spans="2:2" x14ac:dyDescent="0.3">
      <c r="B854" s="34"/>
    </row>
    <row r="855" spans="2:2" x14ac:dyDescent="0.3">
      <c r="B855" s="34"/>
    </row>
    <row r="856" spans="2:2" x14ac:dyDescent="0.3">
      <c r="B856" s="34"/>
    </row>
    <row r="857" spans="2:2" x14ac:dyDescent="0.3">
      <c r="B857" s="34"/>
    </row>
    <row r="858" spans="2:2" x14ac:dyDescent="0.3">
      <c r="B858" s="34"/>
    </row>
    <row r="859" spans="2:2" x14ac:dyDescent="0.3">
      <c r="B859" s="34"/>
    </row>
    <row r="860" spans="2:2" x14ac:dyDescent="0.3">
      <c r="B860" s="34"/>
    </row>
    <row r="861" spans="2:2" x14ac:dyDescent="0.3">
      <c r="B861" s="34"/>
    </row>
    <row r="862" spans="2:2" x14ac:dyDescent="0.3">
      <c r="B862" s="34"/>
    </row>
    <row r="863" spans="2:2" x14ac:dyDescent="0.3">
      <c r="B863" s="34"/>
    </row>
    <row r="864" spans="2:2" x14ac:dyDescent="0.3">
      <c r="B864" s="34"/>
    </row>
    <row r="865" spans="2:2" x14ac:dyDescent="0.3">
      <c r="B865" s="34"/>
    </row>
    <row r="866" spans="2:2" x14ac:dyDescent="0.3">
      <c r="B866" s="34"/>
    </row>
    <row r="867" spans="2:2" x14ac:dyDescent="0.3">
      <c r="B867" s="34"/>
    </row>
    <row r="868" spans="2:2" x14ac:dyDescent="0.3">
      <c r="B868" s="34"/>
    </row>
    <row r="869" spans="2:2" x14ac:dyDescent="0.3">
      <c r="B869" s="34"/>
    </row>
    <row r="870" spans="2:2" x14ac:dyDescent="0.3">
      <c r="B870" s="34"/>
    </row>
    <row r="871" spans="2:2" x14ac:dyDescent="0.3">
      <c r="B871" s="34"/>
    </row>
    <row r="872" spans="2:2" x14ac:dyDescent="0.3">
      <c r="B872" s="34"/>
    </row>
    <row r="873" spans="2:2" x14ac:dyDescent="0.3">
      <c r="B873" s="34"/>
    </row>
    <row r="874" spans="2:2" x14ac:dyDescent="0.3">
      <c r="B874" s="34"/>
    </row>
    <row r="875" spans="2:2" x14ac:dyDescent="0.3">
      <c r="B875" s="34"/>
    </row>
    <row r="876" spans="2:2" x14ac:dyDescent="0.3">
      <c r="B876" s="34"/>
    </row>
    <row r="877" spans="2:2" x14ac:dyDescent="0.3">
      <c r="B877" s="34"/>
    </row>
    <row r="878" spans="2:2" x14ac:dyDescent="0.3">
      <c r="B878" s="34"/>
    </row>
    <row r="879" spans="2:2" x14ac:dyDescent="0.3">
      <c r="B879" s="34"/>
    </row>
    <row r="880" spans="2:2" x14ac:dyDescent="0.3">
      <c r="B880" s="34"/>
    </row>
    <row r="881" spans="2:2" x14ac:dyDescent="0.3">
      <c r="B881" s="34"/>
    </row>
    <row r="882" spans="2:2" x14ac:dyDescent="0.3">
      <c r="B882" s="34"/>
    </row>
    <row r="883" spans="2:2" x14ac:dyDescent="0.3">
      <c r="B883" s="34"/>
    </row>
    <row r="884" spans="2:2" x14ac:dyDescent="0.3">
      <c r="B884" s="34"/>
    </row>
    <row r="885" spans="2:2" x14ac:dyDescent="0.3">
      <c r="B885" s="34"/>
    </row>
    <row r="886" spans="2:2" x14ac:dyDescent="0.3">
      <c r="B886" s="34"/>
    </row>
    <row r="887" spans="2:2" x14ac:dyDescent="0.3">
      <c r="B887" s="34"/>
    </row>
    <row r="888" spans="2:2" x14ac:dyDescent="0.3">
      <c r="B888" s="34"/>
    </row>
    <row r="889" spans="2:2" x14ac:dyDescent="0.3">
      <c r="B889" s="34"/>
    </row>
    <row r="890" spans="2:2" x14ac:dyDescent="0.3">
      <c r="B890" s="34"/>
    </row>
    <row r="891" spans="2:2" x14ac:dyDescent="0.3">
      <c r="B891" s="34"/>
    </row>
    <row r="892" spans="2:2" x14ac:dyDescent="0.3">
      <c r="B892" s="34"/>
    </row>
    <row r="893" spans="2:2" x14ac:dyDescent="0.3">
      <c r="B893" s="34"/>
    </row>
    <row r="894" spans="2:2" x14ac:dyDescent="0.3">
      <c r="B894" s="34"/>
    </row>
    <row r="895" spans="2:2" x14ac:dyDescent="0.3">
      <c r="B895" s="34"/>
    </row>
    <row r="896" spans="2:2" x14ac:dyDescent="0.3">
      <c r="B896" s="34"/>
    </row>
    <row r="897" spans="2:2" x14ac:dyDescent="0.3">
      <c r="B897" s="34"/>
    </row>
    <row r="898" spans="2:2" x14ac:dyDescent="0.3">
      <c r="B898" s="34"/>
    </row>
    <row r="899" spans="2:2" x14ac:dyDescent="0.3">
      <c r="B899" s="34"/>
    </row>
    <row r="900" spans="2:2" x14ac:dyDescent="0.3">
      <c r="B900" s="34"/>
    </row>
    <row r="901" spans="2:2" x14ac:dyDescent="0.3">
      <c r="B901" s="34"/>
    </row>
    <row r="902" spans="2:2" x14ac:dyDescent="0.3">
      <c r="B902" s="34"/>
    </row>
    <row r="903" spans="2:2" x14ac:dyDescent="0.3">
      <c r="B903" s="34"/>
    </row>
    <row r="904" spans="2:2" x14ac:dyDescent="0.3">
      <c r="B904" s="34"/>
    </row>
    <row r="905" spans="2:2" x14ac:dyDescent="0.3">
      <c r="B905" s="34"/>
    </row>
    <row r="906" spans="2:2" x14ac:dyDescent="0.3">
      <c r="B906" s="34"/>
    </row>
    <row r="907" spans="2:2" x14ac:dyDescent="0.3">
      <c r="B907" s="34"/>
    </row>
    <row r="908" spans="2:2" x14ac:dyDescent="0.3">
      <c r="B908" s="34"/>
    </row>
    <row r="909" spans="2:2" x14ac:dyDescent="0.3">
      <c r="B909" s="34"/>
    </row>
    <row r="910" spans="2:2" x14ac:dyDescent="0.3">
      <c r="B910" s="34"/>
    </row>
    <row r="911" spans="2:2" x14ac:dyDescent="0.3">
      <c r="B911" s="34"/>
    </row>
    <row r="912" spans="2:2" x14ac:dyDescent="0.3">
      <c r="B912" s="34"/>
    </row>
    <row r="913" spans="2:2" x14ac:dyDescent="0.3">
      <c r="B913" s="34"/>
    </row>
    <row r="914" spans="2:2" x14ac:dyDescent="0.3">
      <c r="B914" s="34"/>
    </row>
    <row r="915" spans="2:2" x14ac:dyDescent="0.3">
      <c r="B915" s="34"/>
    </row>
    <row r="916" spans="2:2" x14ac:dyDescent="0.3">
      <c r="B916" s="34"/>
    </row>
    <row r="917" spans="2:2" x14ac:dyDescent="0.3">
      <c r="B917" s="34"/>
    </row>
    <row r="918" spans="2:2" x14ac:dyDescent="0.3">
      <c r="B918" s="34"/>
    </row>
    <row r="919" spans="2:2" x14ac:dyDescent="0.3">
      <c r="B919" s="34"/>
    </row>
    <row r="920" spans="2:2" x14ac:dyDescent="0.3">
      <c r="B920" s="34"/>
    </row>
    <row r="921" spans="2:2" x14ac:dyDescent="0.3">
      <c r="B921" s="34"/>
    </row>
    <row r="922" spans="2:2" x14ac:dyDescent="0.3">
      <c r="B922" s="34"/>
    </row>
    <row r="923" spans="2:2" x14ac:dyDescent="0.3">
      <c r="B923" s="34"/>
    </row>
    <row r="924" spans="2:2" x14ac:dyDescent="0.3">
      <c r="B924" s="34"/>
    </row>
    <row r="925" spans="2:2" x14ac:dyDescent="0.3">
      <c r="B925" s="34"/>
    </row>
    <row r="926" spans="2:2" x14ac:dyDescent="0.3">
      <c r="B926" s="34"/>
    </row>
    <row r="927" spans="2:2" x14ac:dyDescent="0.3">
      <c r="B927" s="34"/>
    </row>
    <row r="928" spans="2:2" x14ac:dyDescent="0.3">
      <c r="B928" s="34"/>
    </row>
    <row r="929" spans="2:2" x14ac:dyDescent="0.3">
      <c r="B929" s="34"/>
    </row>
    <row r="930" spans="2:2" x14ac:dyDescent="0.3">
      <c r="B930" s="34"/>
    </row>
    <row r="931" spans="2:2" x14ac:dyDescent="0.3">
      <c r="B931" s="34"/>
    </row>
    <row r="932" spans="2:2" x14ac:dyDescent="0.3">
      <c r="B932" s="34"/>
    </row>
    <row r="933" spans="2:2" x14ac:dyDescent="0.3">
      <c r="B933" s="34"/>
    </row>
    <row r="934" spans="2:2" x14ac:dyDescent="0.3">
      <c r="B934" s="34"/>
    </row>
    <row r="935" spans="2:2" x14ac:dyDescent="0.3">
      <c r="B935" s="34"/>
    </row>
    <row r="936" spans="2:2" x14ac:dyDescent="0.3">
      <c r="B936" s="34"/>
    </row>
    <row r="937" spans="2:2" x14ac:dyDescent="0.3">
      <c r="B937" s="34"/>
    </row>
    <row r="938" spans="2:2" x14ac:dyDescent="0.3">
      <c r="B938" s="34"/>
    </row>
    <row r="939" spans="2:2" x14ac:dyDescent="0.3">
      <c r="B939" s="34"/>
    </row>
    <row r="940" spans="2:2" x14ac:dyDescent="0.3">
      <c r="B940" s="34"/>
    </row>
    <row r="941" spans="2:2" x14ac:dyDescent="0.3">
      <c r="B941" s="34"/>
    </row>
    <row r="942" spans="2:2" x14ac:dyDescent="0.3">
      <c r="B942" s="34"/>
    </row>
    <row r="943" spans="2:2" x14ac:dyDescent="0.3">
      <c r="B943" s="34"/>
    </row>
    <row r="944" spans="2:2" x14ac:dyDescent="0.3">
      <c r="B944" s="34"/>
    </row>
    <row r="945" spans="2:7" x14ac:dyDescent="0.3">
      <c r="B945" s="34"/>
    </row>
    <row r="946" spans="2:7" x14ac:dyDescent="0.3">
      <c r="B946" s="34"/>
    </row>
    <row r="947" spans="2:7" x14ac:dyDescent="0.3">
      <c r="B947" s="34"/>
    </row>
    <row r="948" spans="2:7" x14ac:dyDescent="0.3">
      <c r="B948" s="34"/>
    </row>
    <row r="949" spans="2:7" x14ac:dyDescent="0.3">
      <c r="B949" s="34"/>
      <c r="D949" s="1"/>
      <c r="E949" s="1"/>
      <c r="F949" s="1"/>
      <c r="G949" s="1"/>
    </row>
    <row r="950" spans="2:7" x14ac:dyDescent="0.3">
      <c r="B950" s="34"/>
    </row>
    <row r="951" spans="2:7" x14ac:dyDescent="0.3">
      <c r="B951" s="34"/>
    </row>
    <row r="952" spans="2:7" x14ac:dyDescent="0.3">
      <c r="B952" s="34"/>
    </row>
    <row r="953" spans="2:7" x14ac:dyDescent="0.3">
      <c r="B953" s="34"/>
    </row>
    <row r="954" spans="2:7" x14ac:dyDescent="0.3">
      <c r="B954" s="34"/>
    </row>
    <row r="955" spans="2:7" x14ac:dyDescent="0.3">
      <c r="B955" s="34"/>
    </row>
    <row r="956" spans="2:7" x14ac:dyDescent="0.3">
      <c r="B956" s="34"/>
    </row>
    <row r="957" spans="2:7" x14ac:dyDescent="0.3">
      <c r="B957" s="34"/>
    </row>
    <row r="958" spans="2:7" x14ac:dyDescent="0.3">
      <c r="B958" s="34"/>
    </row>
    <row r="959" spans="2:7" x14ac:dyDescent="0.3">
      <c r="B959" s="34"/>
    </row>
    <row r="960" spans="2:7" x14ac:dyDescent="0.3">
      <c r="B960" s="34"/>
    </row>
    <row r="961" spans="2:2" x14ac:dyDescent="0.3">
      <c r="B961" s="34"/>
    </row>
    <row r="962" spans="2:2" x14ac:dyDescent="0.3">
      <c r="B962" s="34"/>
    </row>
    <row r="963" spans="2:2" x14ac:dyDescent="0.3">
      <c r="B963" s="34"/>
    </row>
    <row r="964" spans="2:2" x14ac:dyDescent="0.3">
      <c r="B964" s="34"/>
    </row>
    <row r="965" spans="2:2" x14ac:dyDescent="0.3">
      <c r="B965" s="34"/>
    </row>
    <row r="966" spans="2:2" x14ac:dyDescent="0.3">
      <c r="B966" s="34"/>
    </row>
    <row r="967" spans="2:2" x14ac:dyDescent="0.3">
      <c r="B967" s="34"/>
    </row>
    <row r="968" spans="2:2" x14ac:dyDescent="0.3">
      <c r="B968" s="34"/>
    </row>
    <row r="969" spans="2:2" x14ac:dyDescent="0.3">
      <c r="B969" s="34"/>
    </row>
    <row r="970" spans="2:2" x14ac:dyDescent="0.3">
      <c r="B970" s="34"/>
    </row>
    <row r="971" spans="2:2" x14ac:dyDescent="0.3">
      <c r="B971" s="34"/>
    </row>
    <row r="972" spans="2:2" x14ac:dyDescent="0.3">
      <c r="B972" s="34"/>
    </row>
    <row r="973" spans="2:2" x14ac:dyDescent="0.3">
      <c r="B973" s="34"/>
    </row>
    <row r="974" spans="2:2" x14ac:dyDescent="0.3">
      <c r="B974" s="34"/>
    </row>
    <row r="975" spans="2:2" x14ac:dyDescent="0.3">
      <c r="B975" s="35"/>
    </row>
    <row r="976" spans="2:2" x14ac:dyDescent="0.3">
      <c r="B976" s="35"/>
    </row>
    <row r="977" spans="2:2" x14ac:dyDescent="0.3">
      <c r="B977" s="35"/>
    </row>
    <row r="978" spans="2:2" x14ac:dyDescent="0.3">
      <c r="B978" s="35"/>
    </row>
    <row r="979" spans="2:2" x14ac:dyDescent="0.3">
      <c r="B979" s="35"/>
    </row>
    <row r="980" spans="2:2" x14ac:dyDescent="0.3">
      <c r="B980" s="35"/>
    </row>
    <row r="981" spans="2:2" x14ac:dyDescent="0.3">
      <c r="B981" s="35"/>
    </row>
    <row r="982" spans="2:2" x14ac:dyDescent="0.3">
      <c r="B982" s="35"/>
    </row>
    <row r="983" spans="2:2" x14ac:dyDescent="0.3">
      <c r="B983" s="35"/>
    </row>
    <row r="984" spans="2:2" x14ac:dyDescent="0.3">
      <c r="B984" s="35"/>
    </row>
    <row r="985" spans="2:2" x14ac:dyDescent="0.3">
      <c r="B985" s="35"/>
    </row>
    <row r="986" spans="2:2" x14ac:dyDescent="0.3">
      <c r="B986" s="35"/>
    </row>
    <row r="987" spans="2:2" x14ac:dyDescent="0.3">
      <c r="B987" s="35"/>
    </row>
    <row r="988" spans="2:2" x14ac:dyDescent="0.3">
      <c r="B988" s="35"/>
    </row>
    <row r="989" spans="2:2" x14ac:dyDescent="0.3">
      <c r="B989" s="35"/>
    </row>
    <row r="990" spans="2:2" x14ac:dyDescent="0.3">
      <c r="B990" s="35"/>
    </row>
    <row r="991" spans="2:2" x14ac:dyDescent="0.3">
      <c r="B991" s="35"/>
    </row>
    <row r="992" spans="2:2" x14ac:dyDescent="0.3">
      <c r="B992" s="35"/>
    </row>
    <row r="993" spans="2:2" x14ac:dyDescent="0.3">
      <c r="B993" s="35"/>
    </row>
    <row r="994" spans="2:2" x14ac:dyDescent="0.3">
      <c r="B994" s="35"/>
    </row>
    <row r="995" spans="2:2" x14ac:dyDescent="0.3">
      <c r="B995" s="35"/>
    </row>
    <row r="996" spans="2:2" x14ac:dyDescent="0.3">
      <c r="B996" s="35"/>
    </row>
    <row r="997" spans="2:2" x14ac:dyDescent="0.3">
      <c r="B997" s="35"/>
    </row>
    <row r="998" spans="2:2" x14ac:dyDescent="0.3">
      <c r="B998" s="35"/>
    </row>
    <row r="999" spans="2:2" x14ac:dyDescent="0.3">
      <c r="B999" s="35"/>
    </row>
    <row r="1000" spans="2:2" x14ac:dyDescent="0.3">
      <c r="B1000" s="35"/>
    </row>
    <row r="1001" spans="2:2" x14ac:dyDescent="0.3">
      <c r="B1001" s="35"/>
    </row>
    <row r="1002" spans="2:2" x14ac:dyDescent="0.3">
      <c r="B1002" s="35"/>
    </row>
    <row r="1003" spans="2:2" x14ac:dyDescent="0.3">
      <c r="B1003" s="35"/>
    </row>
    <row r="1004" spans="2:2" x14ac:dyDescent="0.3">
      <c r="B1004" s="35"/>
    </row>
    <row r="1005" spans="2:2" x14ac:dyDescent="0.3">
      <c r="B1005" s="35"/>
    </row>
    <row r="1006" spans="2:2" x14ac:dyDescent="0.3">
      <c r="B1006" s="35"/>
    </row>
    <row r="1007" spans="2:2" x14ac:dyDescent="0.3">
      <c r="B1007" s="35"/>
    </row>
    <row r="1008" spans="2:2" x14ac:dyDescent="0.3">
      <c r="B1008" s="35"/>
    </row>
    <row r="1009" spans="2:2" x14ac:dyDescent="0.3">
      <c r="B1009" s="35"/>
    </row>
    <row r="1010" spans="2:2" x14ac:dyDescent="0.3">
      <c r="B1010" s="35"/>
    </row>
    <row r="1011" spans="2:2" x14ac:dyDescent="0.3">
      <c r="B1011" s="35"/>
    </row>
    <row r="1012" spans="2:2" x14ac:dyDescent="0.3">
      <c r="B1012" s="35"/>
    </row>
    <row r="1013" spans="2:2" x14ac:dyDescent="0.3">
      <c r="B1013" s="35"/>
    </row>
    <row r="1014" spans="2:2" x14ac:dyDescent="0.3">
      <c r="B1014" s="35"/>
    </row>
    <row r="1015" spans="2:2" x14ac:dyDescent="0.3">
      <c r="B1015" s="35"/>
    </row>
    <row r="1016" spans="2:2" x14ac:dyDescent="0.3">
      <c r="B1016" s="35"/>
    </row>
    <row r="1017" spans="2:2" x14ac:dyDescent="0.3">
      <c r="B1017" s="35"/>
    </row>
    <row r="1018" spans="2:2" x14ac:dyDescent="0.3">
      <c r="B1018" s="35"/>
    </row>
    <row r="1019" spans="2:2" x14ac:dyDescent="0.3">
      <c r="B1019" s="35"/>
    </row>
    <row r="1020" spans="2:2" x14ac:dyDescent="0.3">
      <c r="B1020" s="35"/>
    </row>
    <row r="1021" spans="2:2" x14ac:dyDescent="0.3">
      <c r="B1021" s="35"/>
    </row>
    <row r="1022" spans="2:2" x14ac:dyDescent="0.3">
      <c r="B1022" s="35"/>
    </row>
    <row r="1023" spans="2:2" x14ac:dyDescent="0.3">
      <c r="B1023" s="35"/>
    </row>
    <row r="1024" spans="2:2" x14ac:dyDescent="0.3">
      <c r="B1024" s="35"/>
    </row>
    <row r="1025" spans="2:2" x14ac:dyDescent="0.3">
      <c r="B1025" s="35"/>
    </row>
    <row r="1026" spans="2:2" x14ac:dyDescent="0.3">
      <c r="B1026" s="35"/>
    </row>
    <row r="1027" spans="2:2" x14ac:dyDescent="0.3">
      <c r="B1027" s="35"/>
    </row>
    <row r="1028" spans="2:2" x14ac:dyDescent="0.3">
      <c r="B1028" s="35"/>
    </row>
    <row r="1029" spans="2:2" x14ac:dyDescent="0.3">
      <c r="B1029" s="35"/>
    </row>
    <row r="1030" spans="2:2" x14ac:dyDescent="0.3">
      <c r="B1030" s="35"/>
    </row>
    <row r="1031" spans="2:2" x14ac:dyDescent="0.3">
      <c r="B1031" s="35"/>
    </row>
    <row r="1032" spans="2:2" x14ac:dyDescent="0.3">
      <c r="B1032" s="35"/>
    </row>
    <row r="1033" spans="2:2" x14ac:dyDescent="0.3">
      <c r="B1033" s="35"/>
    </row>
    <row r="1034" spans="2:2" x14ac:dyDescent="0.3">
      <c r="B1034" s="35"/>
    </row>
    <row r="1035" spans="2:2" x14ac:dyDescent="0.3">
      <c r="B1035" s="35"/>
    </row>
    <row r="1036" spans="2:2" x14ac:dyDescent="0.3">
      <c r="B1036" s="35"/>
    </row>
    <row r="1037" spans="2:2" x14ac:dyDescent="0.3">
      <c r="B1037" s="35"/>
    </row>
    <row r="1038" spans="2:2" x14ac:dyDescent="0.3">
      <c r="B1038" s="35"/>
    </row>
    <row r="1039" spans="2:2" x14ac:dyDescent="0.3">
      <c r="B1039" s="35"/>
    </row>
    <row r="1040" spans="2:2" x14ac:dyDescent="0.3">
      <c r="B1040" s="35"/>
    </row>
    <row r="1041" spans="2:2" x14ac:dyDescent="0.3">
      <c r="B1041" s="35"/>
    </row>
    <row r="1042" spans="2:2" x14ac:dyDescent="0.3">
      <c r="B1042" s="35"/>
    </row>
    <row r="1043" spans="2:2" x14ac:dyDescent="0.3">
      <c r="B1043" s="35"/>
    </row>
    <row r="1044" spans="2:2" x14ac:dyDescent="0.3">
      <c r="B1044" s="35"/>
    </row>
    <row r="1045" spans="2:2" x14ac:dyDescent="0.3">
      <c r="B1045" s="35"/>
    </row>
    <row r="1046" spans="2:2" x14ac:dyDescent="0.3">
      <c r="B1046" s="35"/>
    </row>
    <row r="1047" spans="2:2" x14ac:dyDescent="0.3">
      <c r="B1047" s="35"/>
    </row>
    <row r="1048" spans="2:2" x14ac:dyDescent="0.3">
      <c r="B1048" s="35"/>
    </row>
    <row r="1049" spans="2:2" x14ac:dyDescent="0.3">
      <c r="B1049" s="35"/>
    </row>
    <row r="1050" spans="2:2" x14ac:dyDescent="0.3">
      <c r="B1050" s="35"/>
    </row>
    <row r="1051" spans="2:2" x14ac:dyDescent="0.3">
      <c r="B1051" s="35"/>
    </row>
    <row r="1052" spans="2:2" x14ac:dyDescent="0.3">
      <c r="B1052" s="35"/>
    </row>
    <row r="1053" spans="2:2" x14ac:dyDescent="0.3">
      <c r="B1053" s="35"/>
    </row>
    <row r="1054" spans="2:2" x14ac:dyDescent="0.3">
      <c r="B1054" s="35"/>
    </row>
    <row r="1055" spans="2:2" x14ac:dyDescent="0.3">
      <c r="B1055" s="35"/>
    </row>
    <row r="1056" spans="2:2" x14ac:dyDescent="0.3">
      <c r="B1056" s="35"/>
    </row>
    <row r="1057" spans="2:2" x14ac:dyDescent="0.3">
      <c r="B1057" s="35"/>
    </row>
    <row r="1058" spans="2:2" x14ac:dyDescent="0.3">
      <c r="B1058" s="35"/>
    </row>
    <row r="1059" spans="2:2" x14ac:dyDescent="0.3">
      <c r="B1059" s="35"/>
    </row>
    <row r="1060" spans="2:2" x14ac:dyDescent="0.3">
      <c r="B1060" s="35"/>
    </row>
    <row r="1061" spans="2:2" x14ac:dyDescent="0.3">
      <c r="B1061" s="35"/>
    </row>
    <row r="1062" spans="2:2" x14ac:dyDescent="0.3">
      <c r="B1062" s="35"/>
    </row>
    <row r="1063" spans="2:2" x14ac:dyDescent="0.3">
      <c r="B1063" s="35"/>
    </row>
    <row r="1064" spans="2:2" x14ac:dyDescent="0.3">
      <c r="B1064" s="35"/>
    </row>
    <row r="1065" spans="2:2" x14ac:dyDescent="0.3">
      <c r="B1065" s="35"/>
    </row>
    <row r="1066" spans="2:2" x14ac:dyDescent="0.3">
      <c r="B1066" s="35"/>
    </row>
    <row r="1067" spans="2:2" x14ac:dyDescent="0.3">
      <c r="B1067" s="35"/>
    </row>
    <row r="1068" spans="2:2" x14ac:dyDescent="0.3">
      <c r="B1068" s="35"/>
    </row>
    <row r="1069" spans="2:2" x14ac:dyDescent="0.3">
      <c r="B1069" s="35"/>
    </row>
    <row r="1070" spans="2:2" x14ac:dyDescent="0.3">
      <c r="B1070" s="35"/>
    </row>
    <row r="1071" spans="2:2" x14ac:dyDescent="0.3">
      <c r="B1071" s="35"/>
    </row>
    <row r="1072" spans="2:2" x14ac:dyDescent="0.3">
      <c r="B1072" s="35"/>
    </row>
    <row r="1073" spans="2:2" x14ac:dyDescent="0.3">
      <c r="B1073" s="35"/>
    </row>
    <row r="1074" spans="2:2" x14ac:dyDescent="0.3">
      <c r="B1074" s="35"/>
    </row>
    <row r="1075" spans="2:2" x14ac:dyDescent="0.3">
      <c r="B1075" s="35"/>
    </row>
    <row r="1076" spans="2:2" x14ac:dyDescent="0.3">
      <c r="B1076" s="35"/>
    </row>
    <row r="1077" spans="2:2" x14ac:dyDescent="0.3">
      <c r="B1077" s="35"/>
    </row>
    <row r="1078" spans="2:2" x14ac:dyDescent="0.3">
      <c r="B1078" s="35"/>
    </row>
    <row r="1079" spans="2:2" x14ac:dyDescent="0.3">
      <c r="B1079" s="35"/>
    </row>
    <row r="1080" spans="2:2" x14ac:dyDescent="0.3">
      <c r="B1080" s="35"/>
    </row>
    <row r="1081" spans="2:2" x14ac:dyDescent="0.3">
      <c r="B1081" s="35"/>
    </row>
    <row r="1082" spans="2:2" x14ac:dyDescent="0.3">
      <c r="B1082" s="35"/>
    </row>
    <row r="1083" spans="2:2" x14ac:dyDescent="0.3">
      <c r="B1083" s="35"/>
    </row>
    <row r="1084" spans="2:2" x14ac:dyDescent="0.3">
      <c r="B1084" s="35"/>
    </row>
    <row r="1085" spans="2:2" x14ac:dyDescent="0.3">
      <c r="B1085" s="35"/>
    </row>
    <row r="1086" spans="2:2" x14ac:dyDescent="0.3">
      <c r="B1086" s="35"/>
    </row>
    <row r="1087" spans="2:2" x14ac:dyDescent="0.3">
      <c r="B1087" s="35"/>
    </row>
    <row r="1088" spans="2:2" x14ac:dyDescent="0.3">
      <c r="B1088" s="35"/>
    </row>
    <row r="1089" spans="2:2" x14ac:dyDescent="0.3">
      <c r="B1089" s="35"/>
    </row>
    <row r="1090" spans="2:2" x14ac:dyDescent="0.3">
      <c r="B1090" s="35"/>
    </row>
    <row r="1091" spans="2:2" x14ac:dyDescent="0.3">
      <c r="B1091" s="35"/>
    </row>
    <row r="1092" spans="2:2" x14ac:dyDescent="0.3">
      <c r="B1092" s="35"/>
    </row>
    <row r="1093" spans="2:2" x14ac:dyDescent="0.3">
      <c r="B1093" s="35"/>
    </row>
    <row r="1094" spans="2:2" x14ac:dyDescent="0.3">
      <c r="B1094" s="35"/>
    </row>
    <row r="1095" spans="2:2" x14ac:dyDescent="0.3">
      <c r="B1095" s="35"/>
    </row>
    <row r="1096" spans="2:2" x14ac:dyDescent="0.3">
      <c r="B1096" s="35"/>
    </row>
    <row r="1097" spans="2:2" x14ac:dyDescent="0.3">
      <c r="B1097" s="35"/>
    </row>
    <row r="1098" spans="2:2" x14ac:dyDescent="0.3">
      <c r="B1098" s="35"/>
    </row>
    <row r="1099" spans="2:2" x14ac:dyDescent="0.3">
      <c r="B1099" s="35"/>
    </row>
    <row r="1100" spans="2:2" x14ac:dyDescent="0.3">
      <c r="B1100" s="35"/>
    </row>
    <row r="1101" spans="2:2" x14ac:dyDescent="0.3">
      <c r="B1101" s="35"/>
    </row>
    <row r="1102" spans="2:2" x14ac:dyDescent="0.3">
      <c r="B1102" s="35"/>
    </row>
    <row r="1103" spans="2:2" x14ac:dyDescent="0.3">
      <c r="B1103" s="35"/>
    </row>
    <row r="1104" spans="2:2" x14ac:dyDescent="0.3">
      <c r="B1104" s="35"/>
    </row>
    <row r="1105" spans="2:2" x14ac:dyDescent="0.3">
      <c r="B1105" s="35"/>
    </row>
    <row r="1106" spans="2:2" x14ac:dyDescent="0.3">
      <c r="B1106" s="35"/>
    </row>
    <row r="1107" spans="2:2" x14ac:dyDescent="0.3">
      <c r="B1107" s="35"/>
    </row>
    <row r="1108" spans="2:2" x14ac:dyDescent="0.3">
      <c r="B1108" s="35"/>
    </row>
    <row r="1109" spans="2:2" x14ac:dyDescent="0.3">
      <c r="B1109" s="35"/>
    </row>
    <row r="1110" spans="2:2" x14ac:dyDescent="0.3">
      <c r="B1110" s="35"/>
    </row>
    <row r="1111" spans="2:2" x14ac:dyDescent="0.3">
      <c r="B1111" s="35"/>
    </row>
    <row r="1112" spans="2:2" x14ac:dyDescent="0.3">
      <c r="B1112" s="35"/>
    </row>
    <row r="1113" spans="2:2" x14ac:dyDescent="0.3">
      <c r="B1113" s="35"/>
    </row>
    <row r="1114" spans="2:2" x14ac:dyDescent="0.3">
      <c r="B1114" s="35"/>
    </row>
    <row r="1115" spans="2:2" x14ac:dyDescent="0.3">
      <c r="B1115" s="35"/>
    </row>
    <row r="1116" spans="2:2" x14ac:dyDescent="0.3">
      <c r="B1116" s="35"/>
    </row>
    <row r="1117" spans="2:2" x14ac:dyDescent="0.3">
      <c r="B1117" s="35"/>
    </row>
    <row r="1118" spans="2:2" x14ac:dyDescent="0.3">
      <c r="B1118" s="35"/>
    </row>
    <row r="1119" spans="2:2" x14ac:dyDescent="0.3">
      <c r="B1119" s="35"/>
    </row>
    <row r="1120" spans="2:2" x14ac:dyDescent="0.3">
      <c r="B1120" s="35"/>
    </row>
    <row r="1121" spans="2:2" x14ac:dyDescent="0.3">
      <c r="B1121" s="35"/>
    </row>
    <row r="1122" spans="2:2" x14ac:dyDescent="0.3">
      <c r="B1122" s="35"/>
    </row>
    <row r="1123" spans="2:2" x14ac:dyDescent="0.3">
      <c r="B1123" s="35"/>
    </row>
    <row r="1124" spans="2:2" x14ac:dyDescent="0.3">
      <c r="B1124" s="35"/>
    </row>
    <row r="1125" spans="2:2" x14ac:dyDescent="0.3">
      <c r="B1125" s="35"/>
    </row>
    <row r="1126" spans="2:2" x14ac:dyDescent="0.3">
      <c r="B1126" s="35"/>
    </row>
    <row r="1127" spans="2:2" x14ac:dyDescent="0.3">
      <c r="B1127" s="35"/>
    </row>
    <row r="1128" spans="2:2" x14ac:dyDescent="0.3">
      <c r="B1128" s="35"/>
    </row>
    <row r="1129" spans="2:2" x14ac:dyDescent="0.3">
      <c r="B1129" s="35"/>
    </row>
    <row r="1130" spans="2:2" x14ac:dyDescent="0.3">
      <c r="B1130" s="35"/>
    </row>
    <row r="1131" spans="2:2" x14ac:dyDescent="0.3">
      <c r="B1131" s="35"/>
    </row>
    <row r="1132" spans="2:2" x14ac:dyDescent="0.3">
      <c r="B1132" s="35"/>
    </row>
    <row r="1133" spans="2:2" x14ac:dyDescent="0.3">
      <c r="B1133" s="35"/>
    </row>
    <row r="1134" spans="2:2" x14ac:dyDescent="0.3">
      <c r="B1134" s="35"/>
    </row>
    <row r="1135" spans="2:2" x14ac:dyDescent="0.3">
      <c r="B1135" s="35"/>
    </row>
    <row r="1136" spans="2:2" x14ac:dyDescent="0.3">
      <c r="B1136" s="35"/>
    </row>
    <row r="1137" spans="2:2" x14ac:dyDescent="0.3">
      <c r="B1137" s="35"/>
    </row>
    <row r="1138" spans="2:2" x14ac:dyDescent="0.3">
      <c r="B1138" s="35"/>
    </row>
    <row r="1139" spans="2:2" x14ac:dyDescent="0.3">
      <c r="B1139" s="35"/>
    </row>
    <row r="1140" spans="2:2" x14ac:dyDescent="0.3">
      <c r="B1140" s="35"/>
    </row>
    <row r="1141" spans="2:2" x14ac:dyDescent="0.3">
      <c r="B1141" s="35"/>
    </row>
    <row r="1142" spans="2:2" x14ac:dyDescent="0.3">
      <c r="B1142" s="35"/>
    </row>
    <row r="1143" spans="2:2" x14ac:dyDescent="0.3">
      <c r="B1143" s="35"/>
    </row>
    <row r="1144" spans="2:2" x14ac:dyDescent="0.3">
      <c r="B1144" s="35"/>
    </row>
    <row r="1145" spans="2:2" x14ac:dyDescent="0.3">
      <c r="B1145" s="35"/>
    </row>
    <row r="1146" spans="2:2" x14ac:dyDescent="0.3">
      <c r="B1146" s="35"/>
    </row>
    <row r="1147" spans="2:2" x14ac:dyDescent="0.3">
      <c r="B1147" s="35"/>
    </row>
    <row r="1148" spans="2:2" x14ac:dyDescent="0.3">
      <c r="B1148" s="35"/>
    </row>
    <row r="1149" spans="2:2" x14ac:dyDescent="0.3">
      <c r="B1149" s="35"/>
    </row>
    <row r="1150" spans="2:2" x14ac:dyDescent="0.3">
      <c r="B1150" s="35"/>
    </row>
    <row r="1151" spans="2:2" x14ac:dyDescent="0.3">
      <c r="B1151" s="35"/>
    </row>
    <row r="1152" spans="2:2" x14ac:dyDescent="0.3">
      <c r="B1152" s="35"/>
    </row>
    <row r="1153" spans="2:2" x14ac:dyDescent="0.3">
      <c r="B1153" s="35"/>
    </row>
    <row r="1154" spans="2:2" x14ac:dyDescent="0.3">
      <c r="B1154" s="35"/>
    </row>
    <row r="1155" spans="2:2" x14ac:dyDescent="0.3">
      <c r="B1155" s="35"/>
    </row>
    <row r="1156" spans="2:2" x14ac:dyDescent="0.3">
      <c r="B1156" s="35"/>
    </row>
    <row r="1157" spans="2:2" x14ac:dyDescent="0.3">
      <c r="B1157" s="35"/>
    </row>
    <row r="1158" spans="2:2" x14ac:dyDescent="0.3">
      <c r="B1158" s="35"/>
    </row>
    <row r="1159" spans="2:2" x14ac:dyDescent="0.3">
      <c r="B1159" s="35"/>
    </row>
    <row r="1160" spans="2:2" x14ac:dyDescent="0.3">
      <c r="B1160" s="35"/>
    </row>
    <row r="1161" spans="2:2" x14ac:dyDescent="0.3">
      <c r="B1161" s="35"/>
    </row>
    <row r="1162" spans="2:2" x14ac:dyDescent="0.3">
      <c r="B1162" s="35"/>
    </row>
    <row r="1163" spans="2:2" x14ac:dyDescent="0.3">
      <c r="B1163" s="35"/>
    </row>
    <row r="1164" spans="2:2" x14ac:dyDescent="0.3">
      <c r="B1164" s="35"/>
    </row>
    <row r="1165" spans="2:2" x14ac:dyDescent="0.3">
      <c r="B1165" s="35"/>
    </row>
    <row r="1166" spans="2:2" x14ac:dyDescent="0.3">
      <c r="B1166" s="35"/>
    </row>
    <row r="1167" spans="2:2" x14ac:dyDescent="0.3">
      <c r="B1167" s="35"/>
    </row>
    <row r="1168" spans="2:2" x14ac:dyDescent="0.3">
      <c r="B1168" s="35"/>
    </row>
    <row r="1169" spans="2:2" x14ac:dyDescent="0.3">
      <c r="B1169" s="35"/>
    </row>
    <row r="1170" spans="2:2" x14ac:dyDescent="0.3">
      <c r="B1170" s="35"/>
    </row>
    <row r="1171" spans="2:2" x14ac:dyDescent="0.3">
      <c r="B1171" s="35"/>
    </row>
    <row r="1172" spans="2:2" x14ac:dyDescent="0.3">
      <c r="B1172" s="35"/>
    </row>
    <row r="1173" spans="2:2" x14ac:dyDescent="0.3">
      <c r="B1173" s="35"/>
    </row>
    <row r="1174" spans="2:2" x14ac:dyDescent="0.3">
      <c r="B1174" s="35"/>
    </row>
    <row r="1175" spans="2:2" x14ac:dyDescent="0.3">
      <c r="B1175" s="35"/>
    </row>
    <row r="1176" spans="2:2" x14ac:dyDescent="0.3">
      <c r="B1176" s="35"/>
    </row>
    <row r="1177" spans="2:2" x14ac:dyDescent="0.3">
      <c r="B1177" s="35"/>
    </row>
    <row r="1178" spans="2:2" x14ac:dyDescent="0.3">
      <c r="B1178" s="35"/>
    </row>
    <row r="1179" spans="2:2" x14ac:dyDescent="0.3">
      <c r="B1179" s="35"/>
    </row>
    <row r="1180" spans="2:2" x14ac:dyDescent="0.3">
      <c r="B1180" s="35"/>
    </row>
    <row r="1181" spans="2:2" x14ac:dyDescent="0.3">
      <c r="B1181" s="35"/>
    </row>
    <row r="1182" spans="2:2" x14ac:dyDescent="0.3">
      <c r="B1182" s="35"/>
    </row>
    <row r="1183" spans="2:2" x14ac:dyDescent="0.3">
      <c r="B1183" s="35"/>
    </row>
    <row r="1184" spans="2:2" x14ac:dyDescent="0.3">
      <c r="B1184" s="35"/>
    </row>
    <row r="1185" spans="2:2" x14ac:dyDescent="0.3">
      <c r="B1185" s="35"/>
    </row>
    <row r="1186" spans="2:2" x14ac:dyDescent="0.3">
      <c r="B1186" s="35"/>
    </row>
    <row r="1187" spans="2:2" x14ac:dyDescent="0.3">
      <c r="B1187" s="35"/>
    </row>
    <row r="1188" spans="2:2" x14ac:dyDescent="0.3">
      <c r="B1188" s="35"/>
    </row>
    <row r="1189" spans="2:2" x14ac:dyDescent="0.3">
      <c r="B1189" s="35"/>
    </row>
    <row r="1190" spans="2:2" x14ac:dyDescent="0.3">
      <c r="B1190" s="35"/>
    </row>
    <row r="1191" spans="2:2" x14ac:dyDescent="0.3">
      <c r="B1191" s="35"/>
    </row>
    <row r="1192" spans="2:2" x14ac:dyDescent="0.3">
      <c r="B1192" s="35"/>
    </row>
    <row r="1193" spans="2:2" x14ac:dyDescent="0.3">
      <c r="B1193" s="35"/>
    </row>
    <row r="1194" spans="2:2" x14ac:dyDescent="0.3">
      <c r="B1194" s="35"/>
    </row>
    <row r="1195" spans="2:2" x14ac:dyDescent="0.3">
      <c r="B1195" s="35"/>
    </row>
    <row r="1196" spans="2:2" x14ac:dyDescent="0.3">
      <c r="B1196" s="35"/>
    </row>
    <row r="1197" spans="2:2" x14ac:dyDescent="0.3">
      <c r="B1197" s="35"/>
    </row>
    <row r="1198" spans="2:2" x14ac:dyDescent="0.3">
      <c r="B1198" s="35"/>
    </row>
    <row r="1199" spans="2:2" x14ac:dyDescent="0.3">
      <c r="B1199" s="35"/>
    </row>
    <row r="1200" spans="2:2" x14ac:dyDescent="0.3">
      <c r="B1200" s="35"/>
    </row>
    <row r="1201" spans="2:2" x14ac:dyDescent="0.3">
      <c r="B1201" s="35"/>
    </row>
    <row r="1202" spans="2:2" x14ac:dyDescent="0.3">
      <c r="B1202" s="35"/>
    </row>
    <row r="1203" spans="2:2" x14ac:dyDescent="0.3">
      <c r="B1203" s="35"/>
    </row>
    <row r="1204" spans="2:2" x14ac:dyDescent="0.3">
      <c r="B1204" s="35"/>
    </row>
    <row r="1205" spans="2:2" x14ac:dyDescent="0.3">
      <c r="B1205" s="35"/>
    </row>
    <row r="1206" spans="2:2" x14ac:dyDescent="0.3">
      <c r="B1206" s="35"/>
    </row>
    <row r="1207" spans="2:2" x14ac:dyDescent="0.3">
      <c r="B1207" s="35"/>
    </row>
    <row r="1208" spans="2:2" x14ac:dyDescent="0.3">
      <c r="B1208" s="35"/>
    </row>
    <row r="1209" spans="2:2" x14ac:dyDescent="0.3">
      <c r="B1209" s="35"/>
    </row>
    <row r="1210" spans="2:2" x14ac:dyDescent="0.3">
      <c r="B1210" s="35"/>
    </row>
    <row r="1211" spans="2:2" x14ac:dyDescent="0.3">
      <c r="B1211" s="35"/>
    </row>
    <row r="1212" spans="2:2" x14ac:dyDescent="0.3">
      <c r="B1212" s="35"/>
    </row>
    <row r="1213" spans="2:2" x14ac:dyDescent="0.3">
      <c r="B1213" s="35"/>
    </row>
    <row r="1214" spans="2:2" x14ac:dyDescent="0.3">
      <c r="B1214" s="35"/>
    </row>
    <row r="1215" spans="2:2" x14ac:dyDescent="0.3">
      <c r="B1215" s="35"/>
    </row>
    <row r="1216" spans="2:2" x14ac:dyDescent="0.3">
      <c r="B1216" s="35"/>
    </row>
    <row r="1217" spans="2:2" x14ac:dyDescent="0.3">
      <c r="B1217" s="35"/>
    </row>
    <row r="1218" spans="2:2" x14ac:dyDescent="0.3">
      <c r="B1218" s="35"/>
    </row>
    <row r="1219" spans="2:2" x14ac:dyDescent="0.3">
      <c r="B1219" s="35"/>
    </row>
    <row r="1220" spans="2:2" x14ac:dyDescent="0.3">
      <c r="B1220" s="35"/>
    </row>
    <row r="1221" spans="2:2" x14ac:dyDescent="0.3">
      <c r="B1221" s="35"/>
    </row>
    <row r="1222" spans="2:2" x14ac:dyDescent="0.3">
      <c r="B1222" s="35"/>
    </row>
    <row r="1223" spans="2:2" x14ac:dyDescent="0.3">
      <c r="B1223" s="35"/>
    </row>
    <row r="1224" spans="2:2" x14ac:dyDescent="0.3">
      <c r="B1224" s="35"/>
    </row>
    <row r="1225" spans="2:2" x14ac:dyDescent="0.3">
      <c r="B1225" s="35"/>
    </row>
    <row r="1226" spans="2:2" x14ac:dyDescent="0.3">
      <c r="B1226" s="35"/>
    </row>
    <row r="1227" spans="2:2" x14ac:dyDescent="0.3">
      <c r="B1227" s="35"/>
    </row>
    <row r="1228" spans="2:2" x14ac:dyDescent="0.3">
      <c r="B1228" s="35"/>
    </row>
    <row r="1229" spans="2:2" x14ac:dyDescent="0.3">
      <c r="B1229" s="35"/>
    </row>
    <row r="1230" spans="2:2" x14ac:dyDescent="0.3">
      <c r="B1230" s="35"/>
    </row>
    <row r="1231" spans="2:2" x14ac:dyDescent="0.3">
      <c r="B1231" s="35"/>
    </row>
    <row r="1232" spans="2:2" x14ac:dyDescent="0.3">
      <c r="B1232" s="35"/>
    </row>
    <row r="1233" spans="2:2" x14ac:dyDescent="0.3">
      <c r="B1233" s="35"/>
    </row>
    <row r="1234" spans="2:2" x14ac:dyDescent="0.3">
      <c r="B1234" s="35"/>
    </row>
    <row r="1235" spans="2:2" x14ac:dyDescent="0.3">
      <c r="B1235" s="35"/>
    </row>
    <row r="1236" spans="2:2" x14ac:dyDescent="0.3">
      <c r="B1236" s="35"/>
    </row>
    <row r="1237" spans="2:2" x14ac:dyDescent="0.3">
      <c r="B1237" s="35"/>
    </row>
    <row r="1238" spans="2:2" x14ac:dyDescent="0.3">
      <c r="B1238" s="35"/>
    </row>
    <row r="1239" spans="2:2" x14ac:dyDescent="0.3">
      <c r="B1239" s="35"/>
    </row>
    <row r="1240" spans="2:2" x14ac:dyDescent="0.3">
      <c r="B1240" s="35"/>
    </row>
    <row r="1241" spans="2:2" x14ac:dyDescent="0.3">
      <c r="B1241" s="35"/>
    </row>
    <row r="1242" spans="2:2" x14ac:dyDescent="0.3">
      <c r="B1242" s="35"/>
    </row>
    <row r="1243" spans="2:2" x14ac:dyDescent="0.3">
      <c r="B1243" s="35"/>
    </row>
    <row r="1244" spans="2:2" x14ac:dyDescent="0.3">
      <c r="B1244" s="35"/>
    </row>
    <row r="1245" spans="2:2" x14ac:dyDescent="0.3">
      <c r="B1245" s="35"/>
    </row>
    <row r="1246" spans="2:2" x14ac:dyDescent="0.3">
      <c r="B1246" s="35"/>
    </row>
    <row r="1247" spans="2:2" x14ac:dyDescent="0.3">
      <c r="B1247" s="35"/>
    </row>
    <row r="1248" spans="2:2" x14ac:dyDescent="0.3">
      <c r="B1248" s="35"/>
    </row>
    <row r="1249" spans="2:2" x14ac:dyDescent="0.3">
      <c r="B1249" s="35"/>
    </row>
    <row r="1250" spans="2:2" x14ac:dyDescent="0.3">
      <c r="B1250" s="35"/>
    </row>
    <row r="1251" spans="2:2" x14ac:dyDescent="0.3">
      <c r="B1251" s="35"/>
    </row>
    <row r="1252" spans="2:2" x14ac:dyDescent="0.3">
      <c r="B1252" s="35"/>
    </row>
    <row r="1253" spans="2:2" x14ac:dyDescent="0.3">
      <c r="B1253" s="35"/>
    </row>
    <row r="1254" spans="2:2" x14ac:dyDescent="0.3">
      <c r="B1254" s="35"/>
    </row>
    <row r="1255" spans="2:2" x14ac:dyDescent="0.3">
      <c r="B1255" s="35"/>
    </row>
    <row r="1256" spans="2:2" x14ac:dyDescent="0.3">
      <c r="B1256" s="35"/>
    </row>
    <row r="1257" spans="2:2" x14ac:dyDescent="0.3">
      <c r="B1257" s="35"/>
    </row>
    <row r="1258" spans="2:2" x14ac:dyDescent="0.3">
      <c r="B1258" s="35"/>
    </row>
    <row r="1259" spans="2:2" x14ac:dyDescent="0.3">
      <c r="B1259" s="35"/>
    </row>
    <row r="1260" spans="2:2" x14ac:dyDescent="0.3">
      <c r="B1260" s="35"/>
    </row>
    <row r="1261" spans="2:2" x14ac:dyDescent="0.3">
      <c r="B1261" s="35"/>
    </row>
    <row r="1262" spans="2:2" x14ac:dyDescent="0.3">
      <c r="B1262" s="35"/>
    </row>
    <row r="1263" spans="2:2" x14ac:dyDescent="0.3">
      <c r="B1263" s="35"/>
    </row>
    <row r="1264" spans="2:2" x14ac:dyDescent="0.3">
      <c r="B1264" s="35"/>
    </row>
    <row r="1265" spans="2:2" x14ac:dyDescent="0.3">
      <c r="B1265" s="35"/>
    </row>
    <row r="1266" spans="2:2" x14ac:dyDescent="0.3">
      <c r="B1266" s="35"/>
    </row>
    <row r="1267" spans="2:2" x14ac:dyDescent="0.3">
      <c r="B1267" s="35"/>
    </row>
    <row r="1268" spans="2:2" x14ac:dyDescent="0.3">
      <c r="B1268" s="35"/>
    </row>
    <row r="1269" spans="2:2" x14ac:dyDescent="0.3">
      <c r="B1269" s="35"/>
    </row>
    <row r="1270" spans="2:2" x14ac:dyDescent="0.3">
      <c r="B1270" s="35"/>
    </row>
    <row r="1271" spans="2:2" x14ac:dyDescent="0.3">
      <c r="B1271" s="35"/>
    </row>
    <row r="1272" spans="2:2" x14ac:dyDescent="0.3">
      <c r="B1272" s="35"/>
    </row>
    <row r="1273" spans="2:2" x14ac:dyDescent="0.3">
      <c r="B1273" s="35"/>
    </row>
    <row r="1274" spans="2:2" x14ac:dyDescent="0.3">
      <c r="B1274" s="35"/>
    </row>
    <row r="1275" spans="2:2" x14ac:dyDescent="0.3">
      <c r="B1275" s="35"/>
    </row>
    <row r="1276" spans="2:2" x14ac:dyDescent="0.3">
      <c r="B1276" s="35"/>
    </row>
    <row r="1277" spans="2:2" x14ac:dyDescent="0.3">
      <c r="B1277" s="35"/>
    </row>
    <row r="1278" spans="2:2" x14ac:dyDescent="0.3">
      <c r="B1278" s="35"/>
    </row>
    <row r="1279" spans="2:2" x14ac:dyDescent="0.3">
      <c r="B1279" s="35"/>
    </row>
    <row r="1280" spans="2:2" x14ac:dyDescent="0.3">
      <c r="B1280" s="35"/>
    </row>
    <row r="1281" spans="2:2" x14ac:dyDescent="0.3">
      <c r="B1281" s="35"/>
    </row>
    <row r="1282" spans="2:2" x14ac:dyDescent="0.3">
      <c r="B1282" s="35"/>
    </row>
    <row r="1283" spans="2:2" x14ac:dyDescent="0.3">
      <c r="B1283" s="35"/>
    </row>
    <row r="1284" spans="2:2" x14ac:dyDescent="0.3">
      <c r="B1284" s="35"/>
    </row>
    <row r="1285" spans="2:2" x14ac:dyDescent="0.3">
      <c r="B1285" s="35"/>
    </row>
    <row r="1286" spans="2:2" x14ac:dyDescent="0.3">
      <c r="B1286" s="35"/>
    </row>
    <row r="1287" spans="2:2" x14ac:dyDescent="0.3">
      <c r="B1287" s="35"/>
    </row>
    <row r="1288" spans="2:2" x14ac:dyDescent="0.3">
      <c r="B1288" s="35"/>
    </row>
    <row r="1289" spans="2:2" x14ac:dyDescent="0.3">
      <c r="B1289" s="35"/>
    </row>
    <row r="1290" spans="2:2" x14ac:dyDescent="0.3">
      <c r="B1290" s="35"/>
    </row>
    <row r="1291" spans="2:2" x14ac:dyDescent="0.3">
      <c r="B1291" s="35"/>
    </row>
    <row r="1292" spans="2:2" x14ac:dyDescent="0.3">
      <c r="B1292" s="35"/>
    </row>
    <row r="1293" spans="2:2" x14ac:dyDescent="0.3">
      <c r="B1293" s="35"/>
    </row>
    <row r="1294" spans="2:2" x14ac:dyDescent="0.3">
      <c r="B1294" s="35"/>
    </row>
    <row r="1295" spans="2:2" x14ac:dyDescent="0.3">
      <c r="B1295" s="35"/>
    </row>
    <row r="1296" spans="2:2" x14ac:dyDescent="0.3">
      <c r="B1296" s="35"/>
    </row>
    <row r="1297" spans="2:2" x14ac:dyDescent="0.3">
      <c r="B1297" s="35"/>
    </row>
    <row r="1298" spans="2:2" x14ac:dyDescent="0.3">
      <c r="B1298" s="35"/>
    </row>
    <row r="1299" spans="2:2" x14ac:dyDescent="0.3">
      <c r="B1299" s="35"/>
    </row>
    <row r="1300" spans="2:2" x14ac:dyDescent="0.3">
      <c r="B1300" s="35"/>
    </row>
    <row r="1301" spans="2:2" x14ac:dyDescent="0.3">
      <c r="B1301" s="35"/>
    </row>
    <row r="1302" spans="2:2" x14ac:dyDescent="0.3">
      <c r="B1302" s="35"/>
    </row>
    <row r="1303" spans="2:2" x14ac:dyDescent="0.3">
      <c r="B1303" s="35"/>
    </row>
    <row r="1304" spans="2:2" x14ac:dyDescent="0.3">
      <c r="B1304" s="35"/>
    </row>
    <row r="1305" spans="2:2" x14ac:dyDescent="0.3">
      <c r="B1305" s="35"/>
    </row>
    <row r="1306" spans="2:2" x14ac:dyDescent="0.3">
      <c r="B1306" s="35"/>
    </row>
    <row r="1307" spans="2:2" x14ac:dyDescent="0.3">
      <c r="B1307" s="35"/>
    </row>
    <row r="1308" spans="2:2" x14ac:dyDescent="0.3">
      <c r="B1308" s="35"/>
    </row>
    <row r="1309" spans="2:2" x14ac:dyDescent="0.3">
      <c r="B1309" s="35"/>
    </row>
    <row r="1310" spans="2:2" x14ac:dyDescent="0.3">
      <c r="B1310" s="35"/>
    </row>
    <row r="1311" spans="2:2" x14ac:dyDescent="0.3">
      <c r="B1311" s="35"/>
    </row>
    <row r="1312" spans="2:2" x14ac:dyDescent="0.3">
      <c r="B1312" s="35"/>
    </row>
    <row r="1313" spans="2:2" x14ac:dyDescent="0.3">
      <c r="B1313" s="35"/>
    </row>
    <row r="1314" spans="2:2" x14ac:dyDescent="0.3">
      <c r="B1314" s="35"/>
    </row>
    <row r="1315" spans="2:2" x14ac:dyDescent="0.3">
      <c r="B1315" s="35"/>
    </row>
    <row r="1316" spans="2:2" x14ac:dyDescent="0.3">
      <c r="B1316" s="35"/>
    </row>
    <row r="1317" spans="2:2" x14ac:dyDescent="0.3">
      <c r="B1317" s="35"/>
    </row>
    <row r="1318" spans="2:2" x14ac:dyDescent="0.3">
      <c r="B1318" s="35"/>
    </row>
    <row r="1319" spans="2:2" x14ac:dyDescent="0.3">
      <c r="B1319" s="35"/>
    </row>
    <row r="1320" spans="2:2" x14ac:dyDescent="0.3">
      <c r="B1320" s="35"/>
    </row>
    <row r="1321" spans="2:2" x14ac:dyDescent="0.3">
      <c r="B1321" s="35"/>
    </row>
    <row r="1322" spans="2:2" x14ac:dyDescent="0.3">
      <c r="B1322" s="35"/>
    </row>
    <row r="1323" spans="2:2" x14ac:dyDescent="0.3">
      <c r="B1323" s="35"/>
    </row>
    <row r="1324" spans="2:2" x14ac:dyDescent="0.3">
      <c r="B1324" s="35"/>
    </row>
    <row r="1325" spans="2:2" x14ac:dyDescent="0.3">
      <c r="B1325" s="35"/>
    </row>
    <row r="1326" spans="2:2" x14ac:dyDescent="0.3">
      <c r="B1326" s="35"/>
    </row>
    <row r="1327" spans="2:2" x14ac:dyDescent="0.3">
      <c r="B1327" s="35"/>
    </row>
    <row r="1328" spans="2:2" x14ac:dyDescent="0.3">
      <c r="B1328" s="35"/>
    </row>
    <row r="1329" spans="2:2" x14ac:dyDescent="0.3">
      <c r="B1329" s="35"/>
    </row>
    <row r="1330" spans="2:2" x14ac:dyDescent="0.3">
      <c r="B1330" s="35"/>
    </row>
    <row r="1331" spans="2:2" x14ac:dyDescent="0.3">
      <c r="B1331" s="35"/>
    </row>
    <row r="1332" spans="2:2" x14ac:dyDescent="0.3">
      <c r="B1332" s="35"/>
    </row>
    <row r="1333" spans="2:2" x14ac:dyDescent="0.3">
      <c r="B1333" s="35"/>
    </row>
    <row r="1334" spans="2:2" x14ac:dyDescent="0.3">
      <c r="B1334" s="35"/>
    </row>
    <row r="1335" spans="2:2" x14ac:dyDescent="0.3">
      <c r="B1335" s="35"/>
    </row>
    <row r="1336" spans="2:2" x14ac:dyDescent="0.3">
      <c r="B1336" s="35"/>
    </row>
    <row r="1337" spans="2:2" x14ac:dyDescent="0.3">
      <c r="B1337" s="35"/>
    </row>
    <row r="1338" spans="2:2" x14ac:dyDescent="0.3">
      <c r="B1338" s="35"/>
    </row>
    <row r="1339" spans="2:2" x14ac:dyDescent="0.3">
      <c r="B1339" s="35"/>
    </row>
    <row r="1340" spans="2:2" x14ac:dyDescent="0.3">
      <c r="B1340" s="35"/>
    </row>
    <row r="1341" spans="2:2" x14ac:dyDescent="0.3">
      <c r="B1341" s="35"/>
    </row>
    <row r="1342" spans="2:2" x14ac:dyDescent="0.3">
      <c r="B1342" s="35"/>
    </row>
    <row r="1343" spans="2:2" x14ac:dyDescent="0.3">
      <c r="B1343" s="35"/>
    </row>
    <row r="1344" spans="2:2" x14ac:dyDescent="0.3">
      <c r="B1344" s="35"/>
    </row>
    <row r="1345" spans="2:2" x14ac:dyDescent="0.3">
      <c r="B1345" s="35"/>
    </row>
    <row r="1346" spans="2:2" x14ac:dyDescent="0.3">
      <c r="B1346" s="35"/>
    </row>
    <row r="1347" spans="2:2" x14ac:dyDescent="0.3">
      <c r="B1347" s="35"/>
    </row>
    <row r="1348" spans="2:2" x14ac:dyDescent="0.3">
      <c r="B1348" s="35"/>
    </row>
    <row r="1349" spans="2:2" x14ac:dyDescent="0.3">
      <c r="B1349" s="35"/>
    </row>
    <row r="1350" spans="2:2" x14ac:dyDescent="0.3">
      <c r="B1350" s="35"/>
    </row>
    <row r="1351" spans="2:2" x14ac:dyDescent="0.3">
      <c r="B1351" s="35"/>
    </row>
    <row r="1352" spans="2:2" x14ac:dyDescent="0.3">
      <c r="B1352" s="35"/>
    </row>
    <row r="1353" spans="2:2" x14ac:dyDescent="0.3">
      <c r="B1353" s="35"/>
    </row>
    <row r="1354" spans="2:2" x14ac:dyDescent="0.3">
      <c r="B1354" s="35"/>
    </row>
    <row r="1355" spans="2:2" x14ac:dyDescent="0.3">
      <c r="B1355" s="35"/>
    </row>
    <row r="1356" spans="2:2" x14ac:dyDescent="0.3">
      <c r="B1356" s="35"/>
    </row>
    <row r="1357" spans="2:2" x14ac:dyDescent="0.3">
      <c r="B1357" s="35"/>
    </row>
    <row r="1358" spans="2:2" x14ac:dyDescent="0.3">
      <c r="B1358" s="35"/>
    </row>
    <row r="1359" spans="2:2" x14ac:dyDescent="0.3">
      <c r="B1359" s="35"/>
    </row>
    <row r="1360" spans="2:2" x14ac:dyDescent="0.3">
      <c r="B1360" s="35"/>
    </row>
    <row r="1361" spans="2:2" x14ac:dyDescent="0.3">
      <c r="B1361" s="35"/>
    </row>
    <row r="1362" spans="2:2" x14ac:dyDescent="0.3">
      <c r="B1362" s="35"/>
    </row>
    <row r="1363" spans="2:2" x14ac:dyDescent="0.3">
      <c r="B1363" s="35"/>
    </row>
    <row r="1364" spans="2:2" x14ac:dyDescent="0.3">
      <c r="B1364" s="35"/>
    </row>
    <row r="1365" spans="2:2" x14ac:dyDescent="0.3">
      <c r="B1365" s="35"/>
    </row>
    <row r="1366" spans="2:2" x14ac:dyDescent="0.3">
      <c r="B1366" s="35"/>
    </row>
    <row r="1367" spans="2:2" x14ac:dyDescent="0.3">
      <c r="B1367" s="35"/>
    </row>
    <row r="1368" spans="2:2" x14ac:dyDescent="0.3">
      <c r="B1368" s="35"/>
    </row>
    <row r="1369" spans="2:2" x14ac:dyDescent="0.3">
      <c r="B1369" s="35"/>
    </row>
    <row r="1370" spans="2:2" x14ac:dyDescent="0.3">
      <c r="B1370" s="35"/>
    </row>
    <row r="1371" spans="2:2" x14ac:dyDescent="0.3">
      <c r="B1371" s="35"/>
    </row>
    <row r="1372" spans="2:2" x14ac:dyDescent="0.3">
      <c r="B1372" s="35"/>
    </row>
    <row r="1373" spans="2:2" x14ac:dyDescent="0.3">
      <c r="B1373" s="35"/>
    </row>
    <row r="1374" spans="2:2" x14ac:dyDescent="0.3">
      <c r="B1374" s="35"/>
    </row>
    <row r="1375" spans="2:2" x14ac:dyDescent="0.3">
      <c r="B1375" s="35"/>
    </row>
    <row r="1376" spans="2:2" x14ac:dyDescent="0.3">
      <c r="B1376" s="35"/>
    </row>
    <row r="1377" spans="2:2" x14ac:dyDescent="0.3">
      <c r="B1377" s="35"/>
    </row>
    <row r="1378" spans="2:2" x14ac:dyDescent="0.3">
      <c r="B1378" s="35"/>
    </row>
    <row r="1379" spans="2:2" x14ac:dyDescent="0.3">
      <c r="B1379" s="35"/>
    </row>
    <row r="1380" spans="2:2" x14ac:dyDescent="0.3">
      <c r="B1380" s="35"/>
    </row>
    <row r="1381" spans="2:2" x14ac:dyDescent="0.3">
      <c r="B1381" s="35"/>
    </row>
    <row r="1382" spans="2:2" x14ac:dyDescent="0.3">
      <c r="B1382" s="35"/>
    </row>
    <row r="1383" spans="2:2" x14ac:dyDescent="0.3">
      <c r="B1383" s="35"/>
    </row>
    <row r="1384" spans="2:2" x14ac:dyDescent="0.3">
      <c r="B1384" s="35"/>
    </row>
    <row r="1385" spans="2:2" x14ac:dyDescent="0.3">
      <c r="B1385" s="35"/>
    </row>
    <row r="1386" spans="2:2" x14ac:dyDescent="0.3">
      <c r="B1386" s="35"/>
    </row>
    <row r="1387" spans="2:2" x14ac:dyDescent="0.3">
      <c r="B1387" s="35"/>
    </row>
    <row r="1388" spans="2:2" x14ac:dyDescent="0.3">
      <c r="B1388" s="35"/>
    </row>
    <row r="1389" spans="2:2" x14ac:dyDescent="0.3">
      <c r="B1389" s="35"/>
    </row>
    <row r="1390" spans="2:2" x14ac:dyDescent="0.3">
      <c r="B1390" s="35"/>
    </row>
    <row r="1391" spans="2:2" x14ac:dyDescent="0.3">
      <c r="B1391" s="35"/>
    </row>
    <row r="1392" spans="2:2" x14ac:dyDescent="0.3">
      <c r="B1392" s="35"/>
    </row>
    <row r="1393" spans="2:2" x14ac:dyDescent="0.3">
      <c r="B1393" s="35"/>
    </row>
    <row r="1394" spans="2:2" x14ac:dyDescent="0.3">
      <c r="B1394" s="35"/>
    </row>
    <row r="1395" spans="2:2" x14ac:dyDescent="0.3">
      <c r="B1395" s="35"/>
    </row>
    <row r="1396" spans="2:2" x14ac:dyDescent="0.3">
      <c r="B1396" s="35"/>
    </row>
    <row r="1397" spans="2:2" x14ac:dyDescent="0.3">
      <c r="B1397" s="35"/>
    </row>
    <row r="1398" spans="2:2" x14ac:dyDescent="0.3">
      <c r="B1398" s="35"/>
    </row>
    <row r="1399" spans="2:2" x14ac:dyDescent="0.3">
      <c r="B1399" s="35"/>
    </row>
    <row r="1400" spans="2:2" x14ac:dyDescent="0.3">
      <c r="B1400" s="35"/>
    </row>
    <row r="1401" spans="2:2" x14ac:dyDescent="0.3">
      <c r="B1401" s="35"/>
    </row>
    <row r="1402" spans="2:2" x14ac:dyDescent="0.3">
      <c r="B1402" s="35"/>
    </row>
    <row r="1403" spans="2:2" x14ac:dyDescent="0.3">
      <c r="B1403" s="35"/>
    </row>
    <row r="1404" spans="2:2" x14ac:dyDescent="0.3">
      <c r="B1404" s="35"/>
    </row>
    <row r="1405" spans="2:2" x14ac:dyDescent="0.3">
      <c r="B1405" s="35"/>
    </row>
    <row r="1406" spans="2:2" x14ac:dyDescent="0.3">
      <c r="B1406" s="35"/>
    </row>
    <row r="1407" spans="2:2" x14ac:dyDescent="0.3">
      <c r="B1407" s="35"/>
    </row>
    <row r="1408" spans="2:2" x14ac:dyDescent="0.3">
      <c r="B1408" s="35"/>
    </row>
    <row r="1409" spans="2:2" x14ac:dyDescent="0.3">
      <c r="B1409" s="35"/>
    </row>
    <row r="1410" spans="2:2" x14ac:dyDescent="0.3">
      <c r="B1410" s="35"/>
    </row>
    <row r="1411" spans="2:2" x14ac:dyDescent="0.3">
      <c r="B1411" s="35"/>
    </row>
    <row r="1412" spans="2:2" x14ac:dyDescent="0.3">
      <c r="B1412" s="35"/>
    </row>
    <row r="1413" spans="2:2" x14ac:dyDescent="0.3">
      <c r="B1413" s="35"/>
    </row>
    <row r="1414" spans="2:2" x14ac:dyDescent="0.3">
      <c r="B1414" s="35"/>
    </row>
    <row r="1415" spans="2:2" x14ac:dyDescent="0.3">
      <c r="B1415" s="35"/>
    </row>
    <row r="1416" spans="2:2" x14ac:dyDescent="0.3">
      <c r="B1416" s="35"/>
    </row>
    <row r="1417" spans="2:2" x14ac:dyDescent="0.3">
      <c r="B1417" s="35"/>
    </row>
    <row r="1418" spans="2:2" x14ac:dyDescent="0.3">
      <c r="B1418" s="35"/>
    </row>
    <row r="1419" spans="2:2" x14ac:dyDescent="0.3">
      <c r="B1419" s="35"/>
    </row>
    <row r="1420" spans="2:2" x14ac:dyDescent="0.3">
      <c r="B1420" s="35"/>
    </row>
    <row r="1421" spans="2:2" x14ac:dyDescent="0.3">
      <c r="B1421" s="35"/>
    </row>
    <row r="1422" spans="2:2" x14ac:dyDescent="0.3">
      <c r="B1422" s="35"/>
    </row>
    <row r="1423" spans="2:2" x14ac:dyDescent="0.3">
      <c r="B1423" s="35"/>
    </row>
    <row r="1424" spans="2:2" x14ac:dyDescent="0.3">
      <c r="B1424" s="35"/>
    </row>
    <row r="1425" spans="2:2" x14ac:dyDescent="0.3">
      <c r="B1425" s="35"/>
    </row>
    <row r="1426" spans="2:2" x14ac:dyDescent="0.3">
      <c r="B1426" s="35"/>
    </row>
    <row r="1427" spans="2:2" x14ac:dyDescent="0.3">
      <c r="B1427" s="35"/>
    </row>
    <row r="1428" spans="2:2" x14ac:dyDescent="0.3">
      <c r="B1428" s="35"/>
    </row>
    <row r="1429" spans="2:2" x14ac:dyDescent="0.3">
      <c r="B1429" s="35"/>
    </row>
    <row r="1430" spans="2:2" x14ac:dyDescent="0.3">
      <c r="B1430" s="35"/>
    </row>
    <row r="1431" spans="2:2" x14ac:dyDescent="0.3">
      <c r="B1431" s="35"/>
    </row>
    <row r="1432" spans="2:2" x14ac:dyDescent="0.3">
      <c r="B1432" s="35"/>
    </row>
    <row r="1433" spans="2:2" x14ac:dyDescent="0.3">
      <c r="B1433" s="35"/>
    </row>
    <row r="1434" spans="2:2" x14ac:dyDescent="0.3">
      <c r="B1434" s="35"/>
    </row>
    <row r="1435" spans="2:2" x14ac:dyDescent="0.3">
      <c r="B1435" s="35"/>
    </row>
    <row r="1436" spans="2:2" x14ac:dyDescent="0.3">
      <c r="B1436" s="35"/>
    </row>
    <row r="1437" spans="2:2" x14ac:dyDescent="0.3">
      <c r="B1437" s="35"/>
    </row>
    <row r="1438" spans="2:2" x14ac:dyDescent="0.3">
      <c r="B1438" s="35"/>
    </row>
    <row r="1439" spans="2:2" x14ac:dyDescent="0.3">
      <c r="B1439" s="35"/>
    </row>
    <row r="1440" spans="2:2" x14ac:dyDescent="0.3">
      <c r="B1440" s="35"/>
    </row>
    <row r="1441" spans="2:2" x14ac:dyDescent="0.3">
      <c r="B1441" s="35"/>
    </row>
    <row r="1442" spans="2:2" x14ac:dyDescent="0.3">
      <c r="B1442" s="35"/>
    </row>
    <row r="1443" spans="2:2" x14ac:dyDescent="0.3">
      <c r="B1443" s="35"/>
    </row>
    <row r="1444" spans="2:2" x14ac:dyDescent="0.3">
      <c r="B1444" s="35"/>
    </row>
    <row r="1445" spans="2:2" x14ac:dyDescent="0.3">
      <c r="B1445" s="35"/>
    </row>
    <row r="1446" spans="2:2" x14ac:dyDescent="0.3">
      <c r="B1446" s="35"/>
    </row>
    <row r="1447" spans="2:2" x14ac:dyDescent="0.3">
      <c r="B1447" s="35"/>
    </row>
    <row r="1448" spans="2:2" x14ac:dyDescent="0.3">
      <c r="B1448" s="35"/>
    </row>
    <row r="1449" spans="2:2" x14ac:dyDescent="0.3">
      <c r="B1449" s="35"/>
    </row>
    <row r="1450" spans="2:2" x14ac:dyDescent="0.3">
      <c r="B1450" s="35"/>
    </row>
    <row r="1451" spans="2:2" x14ac:dyDescent="0.3">
      <c r="B1451" s="35"/>
    </row>
    <row r="1452" spans="2:2" x14ac:dyDescent="0.3">
      <c r="B1452" s="35"/>
    </row>
    <row r="1453" spans="2:2" x14ac:dyDescent="0.3">
      <c r="B1453" s="35"/>
    </row>
    <row r="1454" spans="2:2" x14ac:dyDescent="0.3">
      <c r="B1454" s="35"/>
    </row>
    <row r="1455" spans="2:2" x14ac:dyDescent="0.3">
      <c r="B1455" s="35"/>
    </row>
    <row r="1456" spans="2:2" x14ac:dyDescent="0.3">
      <c r="B1456" s="35"/>
    </row>
    <row r="1457" spans="2:2" x14ac:dyDescent="0.3">
      <c r="B1457" s="35"/>
    </row>
    <row r="1458" spans="2:2" x14ac:dyDescent="0.3">
      <c r="B1458" s="35"/>
    </row>
    <row r="1459" spans="2:2" x14ac:dyDescent="0.3">
      <c r="B1459" s="35"/>
    </row>
    <row r="1460" spans="2:2" x14ac:dyDescent="0.3">
      <c r="B1460" s="35"/>
    </row>
    <row r="1461" spans="2:2" x14ac:dyDescent="0.3">
      <c r="B1461" s="35"/>
    </row>
    <row r="1462" spans="2:2" x14ac:dyDescent="0.3">
      <c r="B1462" s="35"/>
    </row>
    <row r="1463" spans="2:2" x14ac:dyDescent="0.3">
      <c r="B1463" s="35"/>
    </row>
    <row r="1464" spans="2:2" x14ac:dyDescent="0.3">
      <c r="B1464" s="35"/>
    </row>
    <row r="1465" spans="2:2" x14ac:dyDescent="0.3">
      <c r="B1465" s="35"/>
    </row>
    <row r="1466" spans="2:2" x14ac:dyDescent="0.3">
      <c r="B1466" s="35"/>
    </row>
    <row r="1467" spans="2:2" x14ac:dyDescent="0.3">
      <c r="B1467" s="35"/>
    </row>
    <row r="1468" spans="2:2" x14ac:dyDescent="0.3">
      <c r="B1468" s="35"/>
    </row>
    <row r="1469" spans="2:2" x14ac:dyDescent="0.3">
      <c r="B1469" s="35"/>
    </row>
    <row r="1470" spans="2:2" x14ac:dyDescent="0.3">
      <c r="B1470" s="35"/>
    </row>
    <row r="1471" spans="2:2" x14ac:dyDescent="0.3">
      <c r="B1471" s="35"/>
    </row>
    <row r="1472" spans="2:2" x14ac:dyDescent="0.3">
      <c r="B1472" s="35"/>
    </row>
    <row r="1473" spans="2:2" x14ac:dyDescent="0.3">
      <c r="B1473" s="35"/>
    </row>
    <row r="1474" spans="2:2" x14ac:dyDescent="0.3">
      <c r="B1474" s="35"/>
    </row>
    <row r="1475" spans="2:2" x14ac:dyDescent="0.3">
      <c r="B1475" s="35"/>
    </row>
    <row r="1476" spans="2:2" x14ac:dyDescent="0.3">
      <c r="B1476" s="35"/>
    </row>
    <row r="1477" spans="2:2" x14ac:dyDescent="0.3">
      <c r="B1477" s="35"/>
    </row>
    <row r="1478" spans="2:2" x14ac:dyDescent="0.3">
      <c r="B1478" s="35"/>
    </row>
    <row r="1479" spans="2:2" x14ac:dyDescent="0.3">
      <c r="B1479" s="35"/>
    </row>
    <row r="1480" spans="2:2" x14ac:dyDescent="0.3">
      <c r="B1480" s="35"/>
    </row>
    <row r="1481" spans="2:2" x14ac:dyDescent="0.3">
      <c r="B1481" s="35"/>
    </row>
    <row r="1482" spans="2:2" x14ac:dyDescent="0.3">
      <c r="B1482" s="35"/>
    </row>
    <row r="1483" spans="2:2" x14ac:dyDescent="0.3">
      <c r="B1483" s="35"/>
    </row>
    <row r="1484" spans="2:2" x14ac:dyDescent="0.3">
      <c r="B1484" s="35"/>
    </row>
    <row r="1485" spans="2:2" x14ac:dyDescent="0.3">
      <c r="B1485" s="35"/>
    </row>
    <row r="1486" spans="2:2" x14ac:dyDescent="0.3">
      <c r="B1486" s="35"/>
    </row>
    <row r="1487" spans="2:2" x14ac:dyDescent="0.3">
      <c r="B1487" s="35"/>
    </row>
    <row r="1488" spans="2:2" x14ac:dyDescent="0.3">
      <c r="B1488" s="35"/>
    </row>
    <row r="1489" spans="2:2" x14ac:dyDescent="0.3">
      <c r="B1489" s="35"/>
    </row>
    <row r="1490" spans="2:2" x14ac:dyDescent="0.3">
      <c r="B1490" s="35"/>
    </row>
    <row r="1491" spans="2:2" x14ac:dyDescent="0.3">
      <c r="B1491" s="35"/>
    </row>
    <row r="1492" spans="2:2" x14ac:dyDescent="0.3">
      <c r="B1492" s="35"/>
    </row>
    <row r="1493" spans="2:2" x14ac:dyDescent="0.3">
      <c r="B1493" s="35"/>
    </row>
    <row r="1494" spans="2:2" x14ac:dyDescent="0.3">
      <c r="B1494" s="35"/>
    </row>
    <row r="1495" spans="2:2" x14ac:dyDescent="0.3">
      <c r="B1495" s="35"/>
    </row>
    <row r="1496" spans="2:2" x14ac:dyDescent="0.3">
      <c r="B1496" s="35"/>
    </row>
    <row r="1497" spans="2:2" x14ac:dyDescent="0.3">
      <c r="B1497" s="35"/>
    </row>
    <row r="1498" spans="2:2" x14ac:dyDescent="0.3">
      <c r="B1498" s="35"/>
    </row>
    <row r="1499" spans="2:2" x14ac:dyDescent="0.3">
      <c r="B1499" s="35"/>
    </row>
    <row r="1500" spans="2:2" x14ac:dyDescent="0.3">
      <c r="B1500" s="35"/>
    </row>
    <row r="1501" spans="2:2" x14ac:dyDescent="0.3">
      <c r="B1501" s="35"/>
    </row>
    <row r="1502" spans="2:2" x14ac:dyDescent="0.3">
      <c r="B1502" s="35"/>
    </row>
    <row r="1503" spans="2:2" x14ac:dyDescent="0.3">
      <c r="B1503" s="35"/>
    </row>
    <row r="1504" spans="2:2" x14ac:dyDescent="0.3">
      <c r="B1504" s="35"/>
    </row>
    <row r="1505" spans="2:2" x14ac:dyDescent="0.3">
      <c r="B1505" s="35"/>
    </row>
    <row r="1506" spans="2:2" x14ac:dyDescent="0.3">
      <c r="B1506" s="35"/>
    </row>
    <row r="1507" spans="2:2" x14ac:dyDescent="0.3">
      <c r="B1507" s="35"/>
    </row>
    <row r="1508" spans="2:2" x14ac:dyDescent="0.3">
      <c r="B1508" s="35"/>
    </row>
    <row r="1509" spans="2:2" x14ac:dyDescent="0.3">
      <c r="B1509" s="35"/>
    </row>
    <row r="1510" spans="2:2" x14ac:dyDescent="0.3">
      <c r="B1510" s="35"/>
    </row>
    <row r="1511" spans="2:2" x14ac:dyDescent="0.3">
      <c r="B1511" s="35"/>
    </row>
    <row r="1512" spans="2:2" x14ac:dyDescent="0.3">
      <c r="B1512" s="35"/>
    </row>
    <row r="1513" spans="2:2" x14ac:dyDescent="0.3">
      <c r="B1513" s="35"/>
    </row>
    <row r="1514" spans="2:2" x14ac:dyDescent="0.3">
      <c r="B1514" s="35"/>
    </row>
    <row r="1515" spans="2:2" x14ac:dyDescent="0.3">
      <c r="B1515" s="35"/>
    </row>
    <row r="1516" spans="2:2" x14ac:dyDescent="0.3">
      <c r="B1516" s="35"/>
    </row>
    <row r="1517" spans="2:2" x14ac:dyDescent="0.3">
      <c r="B1517" s="35"/>
    </row>
    <row r="1518" spans="2:2" x14ac:dyDescent="0.3">
      <c r="B1518" s="35"/>
    </row>
    <row r="1519" spans="2:2" x14ac:dyDescent="0.3">
      <c r="B1519" s="35"/>
    </row>
    <row r="1520" spans="2:2" x14ac:dyDescent="0.3">
      <c r="B1520" s="35"/>
    </row>
    <row r="1521" spans="2:2" x14ac:dyDescent="0.3">
      <c r="B1521" s="35"/>
    </row>
    <row r="1522" spans="2:2" x14ac:dyDescent="0.3">
      <c r="B1522" s="35"/>
    </row>
    <row r="1523" spans="2:2" x14ac:dyDescent="0.3">
      <c r="B1523" s="35"/>
    </row>
    <row r="1524" spans="2:2" x14ac:dyDescent="0.3">
      <c r="B1524" s="35"/>
    </row>
    <row r="1525" spans="2:2" x14ac:dyDescent="0.3">
      <c r="B1525" s="35"/>
    </row>
    <row r="1526" spans="2:2" x14ac:dyDescent="0.3">
      <c r="B1526" s="35"/>
    </row>
    <row r="1527" spans="2:2" x14ac:dyDescent="0.3">
      <c r="B1527" s="35"/>
    </row>
    <row r="1528" spans="2:2" x14ac:dyDescent="0.3">
      <c r="B1528" s="35"/>
    </row>
    <row r="1529" spans="2:2" x14ac:dyDescent="0.3">
      <c r="B1529" s="35"/>
    </row>
    <row r="1530" spans="2:2" x14ac:dyDescent="0.3">
      <c r="B1530" s="35"/>
    </row>
    <row r="1531" spans="2:2" x14ac:dyDescent="0.3">
      <c r="B1531" s="35"/>
    </row>
    <row r="1532" spans="2:2" x14ac:dyDescent="0.3">
      <c r="B1532" s="35"/>
    </row>
    <row r="1533" spans="2:2" x14ac:dyDescent="0.3">
      <c r="B1533" s="35"/>
    </row>
    <row r="1534" spans="2:2" x14ac:dyDescent="0.3">
      <c r="B1534" s="35"/>
    </row>
    <row r="1535" spans="2:2" x14ac:dyDescent="0.3">
      <c r="B1535" s="35"/>
    </row>
    <row r="1536" spans="2:2" x14ac:dyDescent="0.3">
      <c r="B1536" s="35"/>
    </row>
    <row r="1537" spans="2:2" x14ac:dyDescent="0.3">
      <c r="B1537" s="35"/>
    </row>
    <row r="1538" spans="2:2" x14ac:dyDescent="0.3">
      <c r="B1538" s="35"/>
    </row>
    <row r="1539" spans="2:2" x14ac:dyDescent="0.3">
      <c r="B1539" s="35"/>
    </row>
    <row r="1540" spans="2:2" x14ac:dyDescent="0.3">
      <c r="B1540" s="35"/>
    </row>
    <row r="1541" spans="2:2" x14ac:dyDescent="0.3">
      <c r="B1541" s="35"/>
    </row>
    <row r="1542" spans="2:2" x14ac:dyDescent="0.3">
      <c r="B1542" s="35"/>
    </row>
    <row r="1543" spans="2:2" x14ac:dyDescent="0.3">
      <c r="B1543" s="35"/>
    </row>
    <row r="1544" spans="2:2" x14ac:dyDescent="0.3">
      <c r="B1544" s="35"/>
    </row>
    <row r="1545" spans="2:2" x14ac:dyDescent="0.3">
      <c r="B1545" s="35"/>
    </row>
    <row r="1546" spans="2:2" x14ac:dyDescent="0.3">
      <c r="B1546" s="35"/>
    </row>
    <row r="1547" spans="2:2" x14ac:dyDescent="0.3">
      <c r="B1547" s="35"/>
    </row>
    <row r="1548" spans="2:2" x14ac:dyDescent="0.3">
      <c r="B1548" s="35"/>
    </row>
    <row r="1549" spans="2:2" x14ac:dyDescent="0.3">
      <c r="B1549" s="35"/>
    </row>
    <row r="1550" spans="2:2" x14ac:dyDescent="0.3">
      <c r="B1550" s="35"/>
    </row>
    <row r="1551" spans="2:2" x14ac:dyDescent="0.3">
      <c r="B1551" s="35"/>
    </row>
    <row r="1552" spans="2:2" x14ac:dyDescent="0.3">
      <c r="B1552" s="35"/>
    </row>
    <row r="1553" spans="2:2" x14ac:dyDescent="0.3">
      <c r="B1553" s="35"/>
    </row>
    <row r="1554" spans="2:2" x14ac:dyDescent="0.3">
      <c r="B1554" s="35"/>
    </row>
    <row r="1555" spans="2:2" x14ac:dyDescent="0.3">
      <c r="B1555" s="35"/>
    </row>
  </sheetData>
  <sortState xmlns:xlrd2="http://schemas.microsoft.com/office/spreadsheetml/2017/richdata2" ref="B431:C434">
    <sortCondition ref="B431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Categorias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CEFET</dc:creator>
  <cp:lastModifiedBy>Abelardo</cp:lastModifiedBy>
  <dcterms:created xsi:type="dcterms:W3CDTF">2021-03-05T22:31:46Z</dcterms:created>
  <dcterms:modified xsi:type="dcterms:W3CDTF">2021-06-09T17:33:36Z</dcterms:modified>
</cp:coreProperties>
</file>